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预算调整情况表!$A$1:$AD$19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<sst xmlns="http://schemas.openxmlformats.org/spreadsheetml/2006/main" count="227">
  <si>
    <t>库尔勒市党政机构改革预算调整表</t>
  </si>
  <si>
    <t>总计</t>
  </si>
  <si>
    <t xml:space="preserve">                    单位名称：库尔勒市粮食局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</si>
  <si>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</si>
  <si>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</si>
  <si>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单位负责人：刘建军         财务负责人：刘淑娟        经办人： 刘淑娟       联系电话：13369962535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</si>
  <si>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</si>
  <si>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</si>
  <si>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</si>
  <si>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</si>
  <si>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</si>
  <si>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</si>
  <si>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</si>
  <si>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</si>
  <si>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</si>
  <si>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</si>
  <si>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</si>
  <si>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</si>
  <si>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</si>
  <si>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</si>
  <si>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</si>
  <si>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</si>
  <si>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</si>
  <si>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</si>
  <si>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</si>
  <si>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</si>
  <si>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</si>
  <si>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</si>
  <si>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</si>
  <si>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</si>
  <si>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</si>
  <si>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</si>
  <si>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</si>
  <si>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</si>
  <si>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</si>
  <si>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</si>
  <si>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</si>
  <si>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</si>
  <si>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</si>
  <si>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</si>
  <si>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</si>
  <si>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</si>
  <si>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</si>
  <si>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</si>
  <si>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</si>
  <si>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</si>
  <si>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</si>
  <si>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</si>
  <si>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</si>
  <si>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</si>
  <si>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</si>
  <si>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</si>
  <si>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</si>
  <si>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</si>
  <si>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库尔勒市粮食局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</si>
  <si>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</si>
  <si>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</si>
  <si>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</si>
  <si>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</si>
  <si>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</si>
  <si>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</si>
  <si>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</si>
  <si>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</si>
  <si>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</si>
  <si>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</si>
  <si>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</si>
  <si>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</si>
  <si>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</si>
  <si>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</si>
  <si>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</si>
  <si>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</si>
  <si>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</si>
  <si>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</si>
  <si>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</si>
  <si>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</si>
  <si>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</si>
  <si>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</si>
  <si>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</si>
  <si>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</si>
  <si>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</si>
  <si>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</si>
  <si>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</si>
  <si>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</si>
  <si>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</si>
  <si>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</si>
  <si>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</si>
  <si>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</si>
  <si>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</si>
  <si>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</si>
  <si>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</si>
  <si>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</si>
  <si>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</si>
  <si>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</si>
  <si>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</si>
  <si>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</si>
  <si>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</si>
  <si>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</si>
  <si>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</si>
  <si>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</si>
  <si>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</si>
  <si>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</si>
  <si>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</si>
  <si>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</si>
  <si>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</si>
  <si>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</si>
  <si>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</si>
  <si>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</si>
  <si>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</si>
  <si>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</si>
  <si>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</si>
  <si>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</si>
  <si>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</si>
  <si>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</si>
  <si>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</si>
  <si>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</si>
  <si>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</si>
  <si>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</si>
  <si>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</si>
  <si>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</si>
  <si>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</si>
  <si>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</si>
  <si>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</si>
  <si>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</si>
  <si>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</si>
  <si>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</si>
  <si>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</si>
  <si>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</si>
  <si>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</si>
  <si>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</si>
  <si>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</si>
  <si>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</si>
  <si>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</si>
  <si>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</si>
  <si>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</si>
  <si>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</si>
  <si>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</si>
  <si>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</si>
  <si>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</si>
  <si>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</si>
  <si>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</si>
  <si>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</si>
  <si>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</si>
  <si>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</si>
  <si>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</si>
  <si>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</si>
  <si>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</si>
  <si>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</si>
  <si>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</si>
  <si>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</si>
  <si>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</si>
  <si>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</si>
  <si>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</si>
  <si>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</si>
  <si>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</t>
  </si>
  <si>
    <t>工资及津补贴</t>
  </si>
  <si>
    <t>2010401-行政运行</t>
  </si>
  <si>
    <t>3010101-在职人员工资</t>
  </si>
  <si>
    <t>50101-工资津补贴</t>
  </si>
  <si>
    <t>3010201-在职津贴补贴</t>
  </si>
  <si>
    <t>3010301-奖金</t>
  </si>
  <si>
    <t>3010302-精神文明及综治奖</t>
  </si>
  <si>
    <t>3010303-年绩效考核奖励</t>
  </si>
  <si>
    <t>机关事业单位基本养老保险缴费</t>
  </si>
  <si>
    <t>2080505-机关事业单位基本养老保险缴费支出</t>
  </si>
  <si>
    <t>3010801-养老保险（在职在编）</t>
  </si>
  <si>
    <t>50102-社会保障缴费</t>
  </si>
  <si>
    <t>机关事业单位职业年金缴费</t>
  </si>
  <si>
    <t>2080506-机关事业单位职业年金缴费支出</t>
  </si>
  <si>
    <t>3010901-职业年金</t>
  </si>
  <si>
    <t>基本医疗保险</t>
  </si>
  <si>
    <t>2101101-行政单位医疗</t>
  </si>
  <si>
    <t>3011001-基本医疗保险</t>
  </si>
  <si>
    <t>3011205-大病互助金</t>
  </si>
  <si>
    <t>公务员医疗保险</t>
  </si>
  <si>
    <t>2101103-公务员医疗补助</t>
  </si>
  <si>
    <t>3011101-公务员医疗补助缴费</t>
  </si>
  <si>
    <t>生育保险</t>
  </si>
  <si>
    <t>3011202-生育保险</t>
  </si>
  <si>
    <t>残疾人保障金</t>
  </si>
  <si>
    <t>3011204-残疾人保障金</t>
  </si>
  <si>
    <t>住房公积金</t>
  </si>
  <si>
    <t>2210201-住房公积金</t>
  </si>
  <si>
    <t>3011301-住房公积金</t>
  </si>
  <si>
    <t>50103-住房公积金</t>
  </si>
  <si>
    <t>其他工资福利支出</t>
  </si>
  <si>
    <t>3019907-预留调资</t>
  </si>
  <si>
    <t>50199-其他工资福利支出</t>
  </si>
  <si>
    <t>公益性岗位支出</t>
  </si>
  <si>
    <t>2080705-公益性岗位补贴</t>
  </si>
  <si>
    <t>3019904-公益性岗位人员工资及业绩考核奖励金</t>
  </si>
  <si>
    <t>3019906-公益性岗位社会保障缴费</t>
  </si>
  <si>
    <t>综合办公费</t>
  </si>
  <si>
    <t>30201-办公费</t>
  </si>
  <si>
    <t>50201-办公经费</t>
  </si>
  <si>
    <t>30205-水费</t>
  </si>
  <si>
    <t>30206-电费</t>
  </si>
  <si>
    <t>网络使用费</t>
  </si>
  <si>
    <t>30207-邮电费</t>
  </si>
  <si>
    <t>培训费</t>
  </si>
  <si>
    <t>2050803-培训支出</t>
  </si>
  <si>
    <t>30216-培训费</t>
  </si>
  <si>
    <t>50203-培训费</t>
  </si>
  <si>
    <t>工会经费</t>
  </si>
  <si>
    <t>3022801-工会经费（汇缴工会）</t>
  </si>
  <si>
    <t>福利费</t>
  </si>
  <si>
    <t>3022901-福利费</t>
  </si>
  <si>
    <t>公务用车运行维护费</t>
  </si>
  <si>
    <t>30231-公务用车运行维护费</t>
  </si>
  <si>
    <t>50208-公务用车运行维护费</t>
  </si>
  <si>
    <t>退休费</t>
  </si>
  <si>
    <t>2080501-归口管理的行政单位离退休</t>
  </si>
  <si>
    <t>3030202-离退休两奖</t>
  </si>
  <si>
    <t>50905-离退休费</t>
  </si>
  <si>
    <t>生活补助</t>
  </si>
  <si>
    <t>3030501-遗属补助</t>
  </si>
  <si>
    <t>50901-社会福利和救助</t>
  </si>
  <si>
    <t>医疗费补助</t>
  </si>
  <si>
    <t>3030701-退休人员医疗费</t>
  </si>
  <si>
    <t>30211-差旅费</t>
  </si>
  <si>
    <t>3020801-办公用房取暖费（集中）</t>
  </si>
  <si>
    <t>项目支出</t>
  </si>
  <si>
    <t>冬春小麦播种及夏粮收购工作经费</t>
  </si>
  <si>
    <t>3029903-项目-商品服务支出</t>
  </si>
  <si>
    <t>市级储备粮贷款利息费用、保管、轮换费用</t>
  </si>
  <si>
    <t>综合物业管理费</t>
  </si>
  <si>
    <t>粮食供需平衡调查经费</t>
  </si>
  <si>
    <t>上缴粮食风险基金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</si>
</sst>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_ "/>
    <numFmt numFmtId="178" formatCode="0.00_);[Red]\(0.00\)"/>
    <numFmt numFmtId="179" formatCode="* #,##0.00;* \-#,##0.00;* &quot;-&quot;??;@"/>
    <numFmt numFmtId="180" formatCode="#,##0.0000"/>
  </numFmts>
  <fonts count="29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9"/>
      <color theme="1"/>
      <name val="宋体"/>
      <charset val="134"/>
    </font>
    <font>
      <sz val="10"/>
      <name val="Default"/>
      <charset val="0"/>
    </font>
    <font>
      <b/>
      <sz val="48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/>
      <top style="thin">
        <color auto="1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5" fillId="25" borderId="2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/>
    <xf numFmtId="0" fontId="18" fillId="3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12" fillId="18" borderId="23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20" fillId="0" borderId="21" applyNumberFormat="0" applyFill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7" borderId="22" applyNumberFormat="0" applyAlignment="0" applyProtection="0">
      <alignment vertical="center"/>
    </xf>
    <xf numFmtId="0" fontId="26" fillId="17" borderId="26" applyNumberFormat="0" applyAlignment="0" applyProtection="0">
      <alignment vertical="center"/>
    </xf>
    <xf numFmtId="0" fontId="9" fillId="9" borderId="20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0" borderId="0"/>
  </cellStyleXfs>
  <cellXfs count="1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8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8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0" xfId="0" applyFont="1" applyFill="1" applyAlignment="1">
      <alignment horizontal="center" vertical="center"/>
    </xf>
    <xf numFmtId="176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5" fillId="3" borderId="6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top" wrapText="1"/>
    </xf>
    <xf numFmtId="0" fontId="1" fillId="0" borderId="7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" fillId="0" borderId="0" xfId="0" applyFont="1" applyAlignment="1">
      <alignment vertical="center"/>
    </xf>
    <xf numFmtId="0" fontId="0" fillId="0" borderId="1" xfId="0" applyFont="1" applyBorder="1"/>
    <xf numFmtId="176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8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Continuous" vertical="center"/>
    </xf>
    <xf numFmtId="0" fontId="1" fillId="2" borderId="15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2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left" vertical="center"/>
    </xf>
    <xf numFmtId="177" fontId="0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0" borderId="13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16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8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176" fontId="0" fillId="0" borderId="2" xfId="0" applyNumberFormat="1" applyBorder="1" applyAlignment="1">
      <alignment horizontal="left" vertical="center"/>
    </xf>
    <xf numFmtId="0" fontId="0" fillId="0" borderId="2" xfId="0" applyBorder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177" fontId="0" fillId="4" borderId="1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177" fontId="0" fillId="4" borderId="1" xfId="0" applyNumberFormat="1" applyFill="1" applyBorder="1" applyAlignment="1">
      <alignment horizontal="left" vertical="center"/>
    </xf>
    <xf numFmtId="176" fontId="0" fillId="0" borderId="0" xfId="0" applyNumberFormat="1" applyBorder="1" applyAlignment="1">
      <alignment horizontal="left" vertical="center"/>
    </xf>
    <xf numFmtId="0" fontId="1" fillId="0" borderId="0" xfId="0" applyFont="1" applyAlignment="1"/>
    <xf numFmtId="0" fontId="0" fillId="0" borderId="0" xfId="0" applyFont="1" applyAlignment="1"/>
    <xf numFmtId="176" fontId="0" fillId="0" borderId="0" xfId="0" applyNumberFormat="1" applyFont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>
      <alignment wrapText="1"/>
    </xf>
    <xf numFmtId="0" fontId="3" fillId="2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left" vertical="center"/>
    </xf>
    <xf numFmtId="0" fontId="0" fillId="2" borderId="1" xfId="0" applyFont="1" applyFill="1" applyBorder="1"/>
    <xf numFmtId="0" fontId="0" fillId="0" borderId="1" xfId="0" applyFont="1" applyFill="1" applyBorder="1"/>
    <xf numFmtId="0" fontId="0" fillId="2" borderId="1" xfId="0" applyFill="1" applyBorder="1"/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9" xfId="0" applyNumberFormat="1" applyFont="1" applyFill="1" applyBorder="1" applyAlignment="1" applyProtection="1">
      <alignment horizontal="center" vertical="center" wrapText="1"/>
    </xf>
    <xf numFmtId="0" fontId="0" fillId="2" borderId="0" xfId="8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176" fontId="0" fillId="4" borderId="0" xfId="0" applyNumberFormat="1" applyFont="1" applyFill="1" applyAlignment="1">
      <alignment horizontal="left" vertical="center"/>
    </xf>
    <xf numFmtId="176" fontId="0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7" fillId="2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Continuous"/>
    </xf>
    <xf numFmtId="180" fontId="0" fillId="0" borderId="0" xfId="0" applyNumberFormat="1" applyFont="1" applyFill="1" applyAlignment="1" applyProtection="1"/>
    <xf numFmtId="180" fontId="0" fillId="6" borderId="0" xfId="0" applyNumberFormat="1" applyFont="1" applyFill="1" applyAlignment="1" applyProtection="1"/>
    <xf numFmtId="4" fontId="0" fillId="6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topLeftCell="A10" workbookViewId="0">
      <selection activeCell="A20" sqref="A20"/>
    </sheetView>
  </sheetViews>
  <sheetFormatPr defaultColWidth="9" defaultRowHeight="10.8"/>
  <cols>
    <col min="1" max="1" width="180.625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65"/>
    </row>
    <row r="6" s="3" customFormat="1" ht="142.5" customHeight="1" spans="1:1">
      <c r="A6" s="142" t="s">
        <v>0</v>
      </c>
    </row>
    <row r="7" s="3" customFormat="1" ht="12.75" customHeight="1" spans="1:5">
      <c r="A7" s="65"/>
      <c r="E7" s="143"/>
    </row>
    <row r="8" s="3" customFormat="1" ht="12.75" customHeight="1" spans="1:1">
      <c r="A8" s="65"/>
    </row>
    <row r="9" s="3" customFormat="1" ht="12.75" customHeight="1" spans="1:256">
      <c r="A9" s="65"/>
      <c r="IV9" s="151" t="s">
        <v>1</v>
      </c>
    </row>
    <row r="10" s="3" customFormat="1" ht="12.75" customHeight="1" spans="1:256">
      <c r="A10" s="65"/>
      <c r="IV10" s="65"/>
    </row>
    <row r="11" s="3" customFormat="1" ht="12.75" customHeight="1" spans="1:256">
      <c r="A11" s="65"/>
      <c r="IV11" s="65"/>
    </row>
    <row r="12" s="3" customFormat="1" ht="46.5" customHeight="1" spans="1:256">
      <c r="A12" s="65"/>
      <c r="IV12" s="65"/>
    </row>
    <row r="13" s="3" customFormat="1" ht="12.75" customHeight="1" spans="1:256">
      <c r="A13" s="65"/>
      <c r="BQ13" s="149"/>
      <c r="IV13" s="65"/>
    </row>
    <row r="14" s="3" customFormat="1" ht="12.75" customHeight="1" spans="1:256">
      <c r="A14" s="65"/>
      <c r="BQ14" s="65"/>
      <c r="IV14" s="65"/>
    </row>
    <row r="15" s="3" customFormat="1" ht="12.75" customHeight="1" spans="1:69">
      <c r="A15" s="65"/>
      <c r="BQ15" s="65"/>
    </row>
    <row r="16" s="3" customFormat="1" ht="24" customHeight="1" spans="1:69">
      <c r="A16" s="144" t="s">
        <v>2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BP16" s="65"/>
      <c r="BQ16" s="150" t="s">
        <v>3</v>
      </c>
    </row>
    <row r="17" s="3" customFormat="1" ht="12.75" customHeight="1" spans="1:68">
      <c r="A17" s="144"/>
      <c r="BP17" s="65"/>
    </row>
    <row r="18" s="3" customFormat="1" ht="12.75" customHeight="1" spans="1:68">
      <c r="A18" s="65"/>
      <c r="BO18" s="65"/>
      <c r="BP18" s="65"/>
    </row>
    <row r="19" s="3" customFormat="1" ht="12.75" customHeight="1" spans="1:67">
      <c r="A19" s="65"/>
      <c r="BO19" s="65"/>
    </row>
    <row r="20" s="3" customFormat="1" ht="9.15" customHeight="1" spans="1:67">
      <c r="A20" s="65"/>
      <c r="BN20" s="65"/>
      <c r="BO20" s="65"/>
    </row>
    <row r="21" s="3" customFormat="1" ht="12.75" customHeight="1" spans="1:67">
      <c r="A21" s="65"/>
      <c r="BN21" s="65"/>
      <c r="BO21" s="65"/>
    </row>
    <row r="22" s="3" customFormat="1" ht="409.5" hidden="1" customHeight="1" spans="1:67">
      <c r="A22" s="65"/>
      <c r="BN22" s="65"/>
      <c r="BO22" s="65"/>
    </row>
    <row r="23" s="3" customFormat="1" ht="12.75" customHeight="1" spans="66:66">
      <c r="BN23" s="65"/>
    </row>
    <row r="24" s="3" customFormat="1" ht="40.5" customHeight="1" spans="1:23">
      <c r="A24" s="145" t="s">
        <v>4</v>
      </c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</row>
    <row r="25" s="3" customFormat="1" ht="12.75" customHeight="1" spans="1:1">
      <c r="A25" s="146"/>
    </row>
    <row r="26" s="3" customFormat="1" ht="12.75" customHeight="1" spans="1:1">
      <c r="A26" s="146"/>
    </row>
    <row r="27" s="3" customFormat="1" ht="12.75" customHeight="1" spans="1:1">
      <c r="A27" s="146"/>
    </row>
    <row r="28" s="3" customFormat="1" ht="42.75" customHeight="1" spans="1:23">
      <c r="A28" s="147" t="s">
        <v>5</v>
      </c>
      <c r="B28" s="143"/>
      <c r="C28" s="143"/>
      <c r="D28" s="143"/>
      <c r="E28" s="143"/>
      <c r="F28" s="143"/>
      <c r="G28" s="148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</row>
    <row r="29" s="3" customFormat="1" ht="12.75" customHeight="1" spans="1:23">
      <c r="A29" s="147"/>
      <c r="B29" s="143"/>
      <c r="C29" s="143"/>
      <c r="D29" s="143"/>
      <c r="E29" s="143"/>
      <c r="F29" s="143"/>
      <c r="G29" s="148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</row>
    <row r="30" s="3" customFormat="1" ht="12.75" customHeight="1" spans="1:23">
      <c r="A30" s="147"/>
      <c r="B30" s="143"/>
      <c r="C30" s="143"/>
      <c r="D30" s="143"/>
      <c r="E30" s="143"/>
      <c r="F30" s="143"/>
      <c r="G30" s="148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</row>
    <row r="31" s="3" customFormat="1" ht="12.75" customHeight="1" spans="1:1">
      <c r="A31" s="65"/>
    </row>
    <row r="32" s="3" customFormat="1" ht="12.75" customHeight="1" spans="1:1">
      <c r="A32" s="65"/>
    </row>
    <row r="33" s="3" customFormat="1" ht="12.75" customHeight="1" spans="1:1">
      <c r="A33" s="65"/>
    </row>
    <row r="34" s="3" customFormat="1" ht="12.75" customHeight="1" spans="1:1">
      <c r="A34" s="65"/>
    </row>
    <row r="35" s="3" customFormat="1" ht="12.75" customHeight="1" spans="1:1">
      <c r="A35" s="65"/>
    </row>
    <row r="36" s="3" customFormat="1" ht="12.75" customHeight="1" spans="1:1">
      <c r="A36" s="65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65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pane xSplit="1" ySplit="7" topLeftCell="W8" activePane="bottomRight" state="frozen"/>
      <selection/>
      <selection pane="topRight"/>
      <selection pane="bottomLeft"/>
      <selection pane="bottomRight" activeCell="X10" sqref="X10"/>
    </sheetView>
  </sheetViews>
  <sheetFormatPr defaultColWidth="9" defaultRowHeight="10.8"/>
  <cols>
    <col min="1" max="1" width="29.25" style="111" customWidth="1"/>
    <col min="2" max="2" width="8.625" customWidth="1"/>
    <col min="3" max="3" width="7" customWidth="1"/>
    <col min="4" max="4" width="9.375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15.875" style="111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6.125" style="111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15" customWidth="1"/>
    <col min="46" max="214" width="9" customWidth="1"/>
  </cols>
  <sheetData>
    <row r="1" ht="15.9" customHeight="1" spans="1:214">
      <c r="A1" s="11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U1" s="11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126" t="s">
        <v>6</v>
      </c>
      <c r="AG1" s="129"/>
      <c r="AH1" s="72"/>
      <c r="AI1" s="72"/>
      <c r="AJ1" s="72"/>
      <c r="AK1" s="72"/>
      <c r="AL1" s="72"/>
      <c r="AM1" s="72"/>
      <c r="AN1" s="72"/>
      <c r="AO1" s="72"/>
      <c r="AP1" s="72"/>
      <c r="AQ1" s="72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126" t="s">
        <v>6</v>
      </c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</row>
    <row r="2" ht="25.5" customHeight="1" spans="1:214">
      <c r="A2" s="113" t="s">
        <v>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 t="s">
        <v>7</v>
      </c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  <c r="DZ2" s="136"/>
      <c r="EA2" s="136"/>
      <c r="EB2" s="136"/>
      <c r="EC2" s="136"/>
      <c r="ED2" s="136"/>
      <c r="EE2" s="136"/>
      <c r="EF2" s="136"/>
      <c r="EG2" s="136"/>
      <c r="EH2" s="136"/>
      <c r="EI2" s="136"/>
      <c r="EJ2" s="136"/>
      <c r="EK2" s="136"/>
      <c r="EL2" s="136"/>
      <c r="EM2" s="136"/>
      <c r="EN2" s="136"/>
      <c r="EO2" s="136"/>
      <c r="EP2" s="136"/>
      <c r="EQ2" s="136"/>
      <c r="ER2" s="136"/>
      <c r="ES2" s="136"/>
      <c r="ET2" s="136"/>
      <c r="EU2" s="136"/>
      <c r="EV2" s="136"/>
      <c r="EW2" s="136"/>
      <c r="EX2" s="136"/>
      <c r="EY2" s="136"/>
      <c r="EZ2" s="136"/>
      <c r="FA2" s="136"/>
      <c r="FB2" s="136"/>
      <c r="FC2" s="136"/>
      <c r="FD2" s="136"/>
      <c r="FE2" s="136"/>
      <c r="FF2" s="136"/>
      <c r="FG2" s="136"/>
      <c r="FH2" s="136"/>
      <c r="FI2" s="136"/>
      <c r="FJ2" s="136"/>
      <c r="FK2" s="136"/>
      <c r="FL2" s="136"/>
      <c r="FM2" s="136"/>
      <c r="FN2" s="136"/>
      <c r="FO2" s="136"/>
      <c r="FP2" s="136"/>
      <c r="FQ2" s="136"/>
      <c r="FR2" s="136"/>
      <c r="FS2" s="136"/>
      <c r="FT2" s="136"/>
      <c r="FU2" s="136"/>
      <c r="FV2" s="136"/>
      <c r="FW2" s="136"/>
      <c r="FX2" s="136"/>
      <c r="FY2" s="136"/>
      <c r="FZ2" s="136"/>
      <c r="GA2" s="136"/>
      <c r="GB2" s="136"/>
      <c r="GC2" s="136"/>
      <c r="GD2" s="136"/>
      <c r="GE2" s="136"/>
      <c r="GF2" s="136"/>
      <c r="GG2" s="136"/>
      <c r="GH2" s="136"/>
      <c r="GI2" s="136"/>
      <c r="GJ2" s="136"/>
      <c r="GK2" s="136"/>
      <c r="GL2" s="136"/>
      <c r="GM2" s="136"/>
      <c r="GN2" s="136"/>
      <c r="GO2" s="136"/>
      <c r="GP2" s="136"/>
      <c r="GQ2" s="136"/>
      <c r="GR2" s="136"/>
      <c r="GS2" s="136"/>
      <c r="GT2" s="136"/>
      <c r="GU2" s="136"/>
      <c r="GV2" s="136"/>
      <c r="GW2" s="136"/>
      <c r="GX2" s="136"/>
      <c r="GY2" s="136"/>
      <c r="GZ2" s="136"/>
      <c r="HA2" s="136"/>
      <c r="HB2" s="136"/>
      <c r="HC2" s="136"/>
      <c r="HD2" s="136"/>
      <c r="HE2" s="136"/>
      <c r="HF2" s="136"/>
    </row>
    <row r="3" ht="15" customHeight="1" spans="1:214">
      <c r="A3" s="11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U3" s="11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127" t="s">
        <v>8</v>
      </c>
      <c r="AG3" s="130"/>
      <c r="AH3" s="72"/>
      <c r="AI3" s="72"/>
      <c r="AJ3" s="72"/>
      <c r="AK3" s="72"/>
      <c r="AL3" s="72"/>
      <c r="AM3" s="72"/>
      <c r="AN3" s="72"/>
      <c r="AO3" s="72"/>
      <c r="AP3" s="72"/>
      <c r="AQ3" s="72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127" t="s">
        <v>8</v>
      </c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</row>
    <row r="4" s="66" customFormat="1" ht="21.75" customHeight="1" spans="1:214">
      <c r="A4" s="73" t="s">
        <v>9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 t="s">
        <v>10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131" t="s">
        <v>11</v>
      </c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3" t="s">
        <v>12</v>
      </c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5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</row>
    <row r="5" s="108" customFormat="1" ht="24" customHeight="1" spans="1:214">
      <c r="A5" s="74" t="s">
        <v>13</v>
      </c>
      <c r="B5" s="114" t="s">
        <v>14</v>
      </c>
      <c r="C5" s="115"/>
      <c r="D5" s="115"/>
      <c r="E5" s="115"/>
      <c r="F5" s="115"/>
      <c r="G5" s="115"/>
      <c r="H5" s="115"/>
      <c r="I5" s="116"/>
      <c r="J5" s="114" t="s">
        <v>15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74" t="s">
        <v>16</v>
      </c>
      <c r="V5" s="114" t="s">
        <v>17</v>
      </c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74" t="s">
        <v>18</v>
      </c>
      <c r="AH5" s="100" t="s">
        <v>19</v>
      </c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74" t="s">
        <v>20</v>
      </c>
      <c r="AT5" s="100" t="s">
        <v>21</v>
      </c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38"/>
      <c r="BF5" s="138"/>
      <c r="BG5" s="138"/>
      <c r="BH5" s="138"/>
      <c r="BI5" s="138"/>
      <c r="BJ5" s="138"/>
      <c r="BK5" s="138"/>
      <c r="BL5" s="138"/>
      <c r="BM5" s="138"/>
      <c r="BN5" s="138"/>
      <c r="BO5" s="138"/>
      <c r="BP5" s="138"/>
      <c r="BQ5" s="138"/>
      <c r="BR5" s="138"/>
      <c r="BS5" s="138"/>
      <c r="BT5" s="138"/>
      <c r="BU5" s="138"/>
      <c r="BV5" s="138"/>
      <c r="BW5" s="138"/>
      <c r="BX5" s="138"/>
      <c r="BY5" s="138"/>
      <c r="BZ5" s="138"/>
      <c r="CA5" s="138"/>
      <c r="CB5" s="138"/>
      <c r="CC5" s="138"/>
      <c r="CD5" s="138"/>
      <c r="CE5" s="138"/>
      <c r="CF5" s="138"/>
      <c r="CG5" s="138"/>
      <c r="CH5" s="138"/>
      <c r="CI5" s="138"/>
      <c r="CJ5" s="138"/>
      <c r="CK5" s="138"/>
      <c r="CL5" s="138"/>
      <c r="CM5" s="138"/>
      <c r="CN5" s="138"/>
      <c r="CO5" s="138"/>
      <c r="CP5" s="138"/>
      <c r="CQ5" s="138"/>
      <c r="CR5" s="138"/>
      <c r="CS5" s="138"/>
      <c r="CT5" s="138"/>
      <c r="CU5" s="138"/>
      <c r="CV5" s="138"/>
      <c r="CW5" s="138"/>
      <c r="CX5" s="138"/>
      <c r="CY5" s="138"/>
      <c r="CZ5" s="138"/>
      <c r="DA5" s="138"/>
      <c r="DB5" s="138"/>
      <c r="DC5" s="138"/>
      <c r="DD5" s="138"/>
      <c r="DE5" s="138"/>
      <c r="DF5" s="138"/>
      <c r="DG5" s="138"/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  <c r="DS5" s="138"/>
      <c r="DT5" s="138"/>
      <c r="DU5" s="138"/>
      <c r="DV5" s="138"/>
      <c r="DW5" s="138"/>
      <c r="DX5" s="138"/>
      <c r="DY5" s="138"/>
      <c r="DZ5" s="138"/>
      <c r="EA5" s="138"/>
      <c r="EB5" s="138"/>
      <c r="EC5" s="138"/>
      <c r="ED5" s="138"/>
      <c r="EE5" s="138"/>
      <c r="EF5" s="138"/>
      <c r="EG5" s="138"/>
      <c r="EH5" s="138"/>
      <c r="EI5" s="138"/>
      <c r="EJ5" s="138"/>
      <c r="EK5" s="138"/>
      <c r="EL5" s="138"/>
      <c r="EM5" s="138"/>
      <c r="EN5" s="138"/>
      <c r="EO5" s="138"/>
      <c r="EP5" s="138"/>
      <c r="EQ5" s="138"/>
      <c r="ER5" s="138"/>
      <c r="ES5" s="138"/>
      <c r="ET5" s="138"/>
      <c r="EU5" s="138"/>
      <c r="EV5" s="138"/>
      <c r="EW5" s="138"/>
      <c r="EX5" s="138"/>
      <c r="EY5" s="138"/>
      <c r="EZ5" s="138"/>
      <c r="FA5" s="138"/>
      <c r="FB5" s="138"/>
      <c r="FC5" s="138"/>
      <c r="FD5" s="138"/>
      <c r="FE5" s="138"/>
      <c r="FF5" s="138"/>
      <c r="FG5" s="138"/>
      <c r="FH5" s="138"/>
      <c r="FI5" s="138"/>
      <c r="FJ5" s="138"/>
      <c r="FK5" s="138"/>
      <c r="FL5" s="138"/>
      <c r="FM5" s="138"/>
      <c r="FN5" s="138"/>
      <c r="FO5" s="138"/>
      <c r="FP5" s="138"/>
      <c r="FQ5" s="138"/>
      <c r="FR5" s="138"/>
      <c r="FS5" s="138"/>
      <c r="FT5" s="138"/>
      <c r="FU5" s="138"/>
      <c r="FV5" s="138"/>
      <c r="FW5" s="138"/>
      <c r="FX5" s="138"/>
      <c r="FY5" s="138"/>
      <c r="FZ5" s="138"/>
      <c r="GA5" s="138"/>
      <c r="GB5" s="138"/>
      <c r="GC5" s="138"/>
      <c r="GD5" s="138"/>
      <c r="GE5" s="138"/>
      <c r="GF5" s="138"/>
      <c r="GG5" s="138"/>
      <c r="GH5" s="138"/>
      <c r="GI5" s="138"/>
      <c r="GJ5" s="138"/>
      <c r="GK5" s="138"/>
      <c r="GL5" s="138"/>
      <c r="GM5" s="138"/>
      <c r="GN5" s="138"/>
      <c r="GO5" s="138"/>
      <c r="GP5" s="138"/>
      <c r="GQ5" s="138"/>
      <c r="GR5" s="138"/>
      <c r="GS5" s="138"/>
      <c r="GT5" s="138"/>
      <c r="GU5" s="138"/>
      <c r="GV5" s="138"/>
      <c r="GW5" s="138"/>
      <c r="GX5" s="138"/>
      <c r="GY5" s="138"/>
      <c r="GZ5" s="138"/>
      <c r="HA5" s="138"/>
      <c r="HB5" s="138"/>
      <c r="HC5" s="138"/>
      <c r="HD5" s="138"/>
      <c r="HE5" s="138"/>
      <c r="HF5" s="138"/>
    </row>
    <row r="6" s="108" customFormat="1" ht="36" customHeight="1" spans="1:214">
      <c r="A6" s="78"/>
      <c r="B6" s="10" t="s">
        <v>22</v>
      </c>
      <c r="C6" s="10" t="s">
        <v>23</v>
      </c>
      <c r="D6" s="10" t="s">
        <v>24</v>
      </c>
      <c r="E6" s="114" t="s">
        <v>25</v>
      </c>
      <c r="F6" s="115"/>
      <c r="G6" s="115"/>
      <c r="H6" s="116"/>
      <c r="I6" s="10" t="s">
        <v>26</v>
      </c>
      <c r="J6" s="91" t="s">
        <v>22</v>
      </c>
      <c r="K6" s="10" t="s">
        <v>27</v>
      </c>
      <c r="L6" s="10" t="s">
        <v>23</v>
      </c>
      <c r="M6" s="114" t="s">
        <v>28</v>
      </c>
      <c r="N6" s="115"/>
      <c r="O6" s="115"/>
      <c r="P6" s="116"/>
      <c r="Q6" s="10" t="s">
        <v>29</v>
      </c>
      <c r="R6" s="10" t="s">
        <v>30</v>
      </c>
      <c r="S6" s="79" t="s">
        <v>31</v>
      </c>
      <c r="T6" s="124" t="s">
        <v>32</v>
      </c>
      <c r="U6" s="78"/>
      <c r="V6" s="91" t="s">
        <v>22</v>
      </c>
      <c r="W6" s="10" t="s">
        <v>27</v>
      </c>
      <c r="X6" s="10" t="s">
        <v>23</v>
      </c>
      <c r="Y6" s="114" t="s">
        <v>28</v>
      </c>
      <c r="Z6" s="115"/>
      <c r="AA6" s="115"/>
      <c r="AB6" s="116"/>
      <c r="AC6" s="10" t="s">
        <v>33</v>
      </c>
      <c r="AD6" s="10" t="s">
        <v>30</v>
      </c>
      <c r="AE6" s="97" t="s">
        <v>31</v>
      </c>
      <c r="AF6" s="100" t="s">
        <v>32</v>
      </c>
      <c r="AG6" s="78"/>
      <c r="AH6" s="91" t="s">
        <v>22</v>
      </c>
      <c r="AI6" s="10" t="s">
        <v>27</v>
      </c>
      <c r="AJ6" s="10" t="s">
        <v>23</v>
      </c>
      <c r="AK6" s="114" t="s">
        <v>28</v>
      </c>
      <c r="AL6" s="115"/>
      <c r="AM6" s="115"/>
      <c r="AN6" s="116"/>
      <c r="AO6" s="10" t="s">
        <v>33</v>
      </c>
      <c r="AP6" s="10" t="s">
        <v>30</v>
      </c>
      <c r="AQ6" s="97" t="s">
        <v>31</v>
      </c>
      <c r="AR6" s="100" t="s">
        <v>32</v>
      </c>
      <c r="AS6" s="78"/>
      <c r="AT6" s="91" t="s">
        <v>22</v>
      </c>
      <c r="AU6" s="10" t="s">
        <v>27</v>
      </c>
      <c r="AV6" s="10" t="s">
        <v>23</v>
      </c>
      <c r="AW6" s="114" t="s">
        <v>28</v>
      </c>
      <c r="AX6" s="115"/>
      <c r="AY6" s="115"/>
      <c r="AZ6" s="116"/>
      <c r="BA6" s="10" t="s">
        <v>33</v>
      </c>
      <c r="BB6" s="10" t="s">
        <v>30</v>
      </c>
      <c r="BC6" s="97" t="s">
        <v>31</v>
      </c>
      <c r="BD6" s="100" t="s">
        <v>32</v>
      </c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138"/>
      <c r="GZ6" s="138"/>
      <c r="HA6" s="138"/>
      <c r="HB6" s="138"/>
      <c r="HC6" s="138"/>
      <c r="HD6" s="138"/>
      <c r="HE6" s="138"/>
      <c r="HF6" s="138"/>
    </row>
    <row r="7" s="108" customFormat="1" ht="37.5" customHeight="1" spans="1:214">
      <c r="A7" s="81"/>
      <c r="B7" s="13"/>
      <c r="C7" s="13"/>
      <c r="D7" s="13"/>
      <c r="E7" s="117" t="s">
        <v>34</v>
      </c>
      <c r="F7" s="117" t="s">
        <v>35</v>
      </c>
      <c r="G7" s="117" t="s">
        <v>36</v>
      </c>
      <c r="H7" s="13" t="s">
        <v>37</v>
      </c>
      <c r="I7" s="13"/>
      <c r="J7" s="117"/>
      <c r="K7" s="13"/>
      <c r="L7" s="13"/>
      <c r="M7" s="91" t="s">
        <v>38</v>
      </c>
      <c r="N7" s="91" t="s">
        <v>39</v>
      </c>
      <c r="O7" s="91" t="s">
        <v>40</v>
      </c>
      <c r="P7" s="10" t="s">
        <v>37</v>
      </c>
      <c r="Q7" s="13"/>
      <c r="R7" s="13"/>
      <c r="S7" s="79"/>
      <c r="T7" s="125"/>
      <c r="U7" s="81"/>
      <c r="V7" s="117"/>
      <c r="W7" s="13"/>
      <c r="X7" s="13"/>
      <c r="Y7" s="91" t="s">
        <v>38</v>
      </c>
      <c r="Z7" s="91" t="s">
        <v>39</v>
      </c>
      <c r="AA7" s="91" t="s">
        <v>40</v>
      </c>
      <c r="AB7" s="10" t="s">
        <v>37</v>
      </c>
      <c r="AC7" s="13"/>
      <c r="AD7" s="13"/>
      <c r="AE7" s="128"/>
      <c r="AF7" s="100"/>
      <c r="AG7" s="81"/>
      <c r="AH7" s="117"/>
      <c r="AI7" s="13"/>
      <c r="AJ7" s="13"/>
      <c r="AK7" s="91" t="s">
        <v>38</v>
      </c>
      <c r="AL7" s="91" t="s">
        <v>39</v>
      </c>
      <c r="AM7" s="91" t="s">
        <v>40</v>
      </c>
      <c r="AN7" s="10" t="s">
        <v>37</v>
      </c>
      <c r="AO7" s="13"/>
      <c r="AP7" s="13"/>
      <c r="AQ7" s="128"/>
      <c r="AR7" s="100"/>
      <c r="AS7" s="81"/>
      <c r="AT7" s="117"/>
      <c r="AU7" s="13"/>
      <c r="AV7" s="13"/>
      <c r="AW7" s="91" t="s">
        <v>38</v>
      </c>
      <c r="AX7" s="91" t="s">
        <v>39</v>
      </c>
      <c r="AY7" s="91" t="s">
        <v>40</v>
      </c>
      <c r="AZ7" s="10" t="s">
        <v>37</v>
      </c>
      <c r="BA7" s="13"/>
      <c r="BB7" s="13"/>
      <c r="BC7" s="128"/>
      <c r="BD7" s="100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8"/>
      <c r="BR7" s="138"/>
      <c r="BS7" s="138"/>
      <c r="BT7" s="138"/>
      <c r="BU7" s="138"/>
      <c r="BV7" s="138"/>
      <c r="BW7" s="138"/>
      <c r="BX7" s="138"/>
      <c r="BY7" s="138"/>
      <c r="BZ7" s="138"/>
      <c r="CA7" s="138"/>
      <c r="CB7" s="138"/>
      <c r="CC7" s="138"/>
      <c r="CD7" s="138"/>
      <c r="CE7" s="138"/>
      <c r="CF7" s="138"/>
      <c r="CG7" s="138"/>
      <c r="CH7" s="138"/>
      <c r="CI7" s="138"/>
      <c r="CJ7" s="138"/>
      <c r="CK7" s="138"/>
      <c r="CL7" s="138"/>
      <c r="CM7" s="138"/>
      <c r="CN7" s="138"/>
      <c r="CO7" s="138"/>
      <c r="CP7" s="138"/>
      <c r="CQ7" s="138"/>
      <c r="CR7" s="138"/>
      <c r="CS7" s="138"/>
      <c r="CT7" s="138"/>
      <c r="CU7" s="138"/>
      <c r="CV7" s="138"/>
      <c r="CW7" s="138"/>
      <c r="CX7" s="138"/>
      <c r="CY7" s="138"/>
      <c r="CZ7" s="138"/>
      <c r="DA7" s="138"/>
      <c r="DB7" s="138"/>
      <c r="DC7" s="138"/>
      <c r="DD7" s="138"/>
      <c r="DE7" s="138"/>
      <c r="DF7" s="138"/>
      <c r="DG7" s="138"/>
      <c r="DH7" s="138"/>
      <c r="DI7" s="138"/>
      <c r="DJ7" s="138"/>
      <c r="DK7" s="138"/>
      <c r="DL7" s="138"/>
      <c r="DM7" s="138"/>
      <c r="DN7" s="138"/>
      <c r="DO7" s="138"/>
      <c r="DP7" s="138"/>
      <c r="DQ7" s="138"/>
      <c r="DR7" s="138"/>
      <c r="DS7" s="138"/>
      <c r="DT7" s="138"/>
      <c r="DU7" s="138"/>
      <c r="DV7" s="138"/>
      <c r="DW7" s="138"/>
      <c r="DX7" s="138"/>
      <c r="DY7" s="138"/>
      <c r="DZ7" s="138"/>
      <c r="EA7" s="138"/>
      <c r="EB7" s="138"/>
      <c r="EC7" s="138"/>
      <c r="ED7" s="138"/>
      <c r="EE7" s="138"/>
      <c r="EF7" s="138"/>
      <c r="EG7" s="138"/>
      <c r="EH7" s="138"/>
      <c r="EI7" s="138"/>
      <c r="EJ7" s="138"/>
      <c r="EK7" s="138"/>
      <c r="EL7" s="138"/>
      <c r="EM7" s="138"/>
      <c r="EN7" s="138"/>
      <c r="EO7" s="138"/>
      <c r="EP7" s="138"/>
      <c r="EQ7" s="138"/>
      <c r="ER7" s="138"/>
      <c r="ES7" s="138"/>
      <c r="ET7" s="138"/>
      <c r="EU7" s="138"/>
      <c r="EV7" s="138"/>
      <c r="EW7" s="138"/>
      <c r="EX7" s="138"/>
      <c r="EY7" s="138"/>
      <c r="EZ7" s="138"/>
      <c r="FA7" s="138"/>
      <c r="FB7" s="138"/>
      <c r="FC7" s="138"/>
      <c r="FD7" s="138"/>
      <c r="FE7" s="138"/>
      <c r="FF7" s="138"/>
      <c r="FG7" s="138"/>
      <c r="FH7" s="138"/>
      <c r="FI7" s="138"/>
      <c r="FJ7" s="138"/>
      <c r="FK7" s="138"/>
      <c r="FL7" s="138"/>
      <c r="FM7" s="138"/>
      <c r="FN7" s="138"/>
      <c r="FO7" s="138"/>
      <c r="FP7" s="138"/>
      <c r="FQ7" s="138"/>
      <c r="FR7" s="138"/>
      <c r="FS7" s="138"/>
      <c r="FT7" s="138"/>
      <c r="FU7" s="138"/>
      <c r="FV7" s="138"/>
      <c r="FW7" s="138"/>
      <c r="FX7" s="138"/>
      <c r="FY7" s="138"/>
      <c r="FZ7" s="138"/>
      <c r="GA7" s="138"/>
      <c r="GB7" s="138"/>
      <c r="GC7" s="138"/>
      <c r="GD7" s="138"/>
      <c r="GE7" s="138"/>
      <c r="GF7" s="138"/>
      <c r="GG7" s="138"/>
      <c r="GH7" s="138"/>
      <c r="GI7" s="138"/>
      <c r="GJ7" s="138"/>
      <c r="GK7" s="138"/>
      <c r="GL7" s="138"/>
      <c r="GM7" s="138"/>
      <c r="GN7" s="138"/>
      <c r="GO7" s="138"/>
      <c r="GP7" s="138"/>
      <c r="GQ7" s="138"/>
      <c r="GR7" s="138"/>
      <c r="GS7" s="138"/>
      <c r="GT7" s="138"/>
      <c r="GU7" s="138"/>
      <c r="GV7" s="138"/>
      <c r="GW7" s="138"/>
      <c r="GX7" s="138"/>
      <c r="GY7" s="138"/>
      <c r="GZ7" s="138"/>
      <c r="HA7" s="138"/>
      <c r="HB7" s="138"/>
      <c r="HC7" s="138"/>
      <c r="HD7" s="138"/>
      <c r="HE7" s="138"/>
      <c r="HF7" s="138"/>
    </row>
    <row r="8" s="109" customFormat="1" ht="39" customHeight="1" spans="1:214">
      <c r="A8" s="118" t="s">
        <v>41</v>
      </c>
      <c r="B8" s="119" t="s">
        <v>42</v>
      </c>
      <c r="C8" s="119">
        <v>2</v>
      </c>
      <c r="D8" s="119">
        <v>3</v>
      </c>
      <c r="E8" s="119" t="s">
        <v>43</v>
      </c>
      <c r="F8" s="119">
        <v>5</v>
      </c>
      <c r="G8" s="119">
        <v>6</v>
      </c>
      <c r="H8" s="119">
        <v>7</v>
      </c>
      <c r="I8" s="119">
        <v>8</v>
      </c>
      <c r="J8" s="119" t="s">
        <v>44</v>
      </c>
      <c r="K8" s="119" t="s">
        <v>45</v>
      </c>
      <c r="L8" s="119">
        <v>11</v>
      </c>
      <c r="M8" s="119" t="s">
        <v>46</v>
      </c>
      <c r="N8" s="119">
        <v>13</v>
      </c>
      <c r="O8" s="119">
        <v>14</v>
      </c>
      <c r="P8" s="119">
        <v>15</v>
      </c>
      <c r="Q8" s="119">
        <v>16</v>
      </c>
      <c r="R8" s="119">
        <v>17</v>
      </c>
      <c r="S8" s="119">
        <v>18</v>
      </c>
      <c r="T8" s="119">
        <v>19</v>
      </c>
      <c r="U8" s="118" t="s">
        <v>41</v>
      </c>
      <c r="V8" s="119" t="s">
        <v>47</v>
      </c>
      <c r="W8" s="119" t="s">
        <v>48</v>
      </c>
      <c r="X8" s="119">
        <v>21</v>
      </c>
      <c r="Y8" s="119" t="s">
        <v>49</v>
      </c>
      <c r="Z8" s="119">
        <v>23</v>
      </c>
      <c r="AA8" s="119">
        <v>24</v>
      </c>
      <c r="AB8" s="119">
        <v>25</v>
      </c>
      <c r="AC8" s="119">
        <v>26</v>
      </c>
      <c r="AD8" s="119">
        <v>27</v>
      </c>
      <c r="AE8" s="119">
        <v>28</v>
      </c>
      <c r="AF8" s="119">
        <v>29</v>
      </c>
      <c r="AG8" s="118" t="s">
        <v>41</v>
      </c>
      <c r="AH8" s="132" t="s">
        <v>50</v>
      </c>
      <c r="AI8" s="132" t="s">
        <v>51</v>
      </c>
      <c r="AJ8" s="132">
        <v>32</v>
      </c>
      <c r="AK8" s="132" t="s">
        <v>52</v>
      </c>
      <c r="AL8" s="132">
        <v>34</v>
      </c>
      <c r="AM8" s="132">
        <v>35</v>
      </c>
      <c r="AN8" s="132">
        <v>36</v>
      </c>
      <c r="AO8" s="132">
        <v>37</v>
      </c>
      <c r="AP8" s="132">
        <v>38</v>
      </c>
      <c r="AQ8" s="132">
        <v>39</v>
      </c>
      <c r="AR8" s="83">
        <v>40</v>
      </c>
      <c r="AS8" s="118" t="s">
        <v>41</v>
      </c>
      <c r="AT8" s="132" t="s">
        <v>53</v>
      </c>
      <c r="AU8" s="132">
        <v>42</v>
      </c>
      <c r="AV8" s="132">
        <v>43</v>
      </c>
      <c r="AW8" s="132">
        <v>44</v>
      </c>
      <c r="AX8" s="132">
        <v>45</v>
      </c>
      <c r="AY8" s="132">
        <v>46</v>
      </c>
      <c r="AZ8" s="132">
        <v>47</v>
      </c>
      <c r="BA8" s="132">
        <v>48</v>
      </c>
      <c r="BB8" s="132">
        <v>49</v>
      </c>
      <c r="BC8" s="132">
        <v>50</v>
      </c>
      <c r="BD8" s="83">
        <v>51</v>
      </c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</row>
    <row r="9" s="110" customFormat="1" ht="25.5" customHeight="1" spans="1:214">
      <c r="A9" s="120" t="s">
        <v>54</v>
      </c>
      <c r="B9" s="85"/>
      <c r="C9" s="85"/>
      <c r="D9" s="85"/>
      <c r="E9" s="85"/>
      <c r="F9" s="85"/>
      <c r="G9" s="85"/>
      <c r="H9" s="85"/>
      <c r="I9" s="85"/>
      <c r="J9" s="85">
        <v>2</v>
      </c>
      <c r="K9" s="85">
        <v>2</v>
      </c>
      <c r="L9" s="85">
        <v>2</v>
      </c>
      <c r="M9" s="85"/>
      <c r="N9" s="85"/>
      <c r="O9" s="85"/>
      <c r="P9" s="85"/>
      <c r="Q9" s="85"/>
      <c r="R9" s="85"/>
      <c r="S9" s="85"/>
      <c r="T9" s="85"/>
      <c r="U9" s="120"/>
      <c r="V9" s="85">
        <v>2</v>
      </c>
      <c r="W9" s="85">
        <v>2</v>
      </c>
      <c r="X9" s="85">
        <v>2</v>
      </c>
      <c r="Y9" s="85"/>
      <c r="Z9" s="85"/>
      <c r="AA9" s="85"/>
      <c r="AB9" s="85"/>
      <c r="AC9" s="85"/>
      <c r="AD9" s="85"/>
      <c r="AE9" s="85"/>
      <c r="AF9" s="85">
        <v>31</v>
      </c>
      <c r="AG9" s="120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120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102"/>
      <c r="BE9" s="140"/>
      <c r="BF9" s="14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141"/>
      <c r="BS9" s="141"/>
      <c r="BT9" s="141"/>
      <c r="BU9" s="141"/>
      <c r="BV9" s="141"/>
      <c r="BW9" s="141"/>
      <c r="BX9" s="141"/>
      <c r="BY9" s="141"/>
      <c r="BZ9" s="141"/>
      <c r="CA9" s="141"/>
      <c r="CB9" s="141"/>
      <c r="CC9" s="141"/>
      <c r="CD9" s="141"/>
      <c r="CE9" s="141"/>
      <c r="CF9" s="141"/>
      <c r="CG9" s="141"/>
      <c r="CH9" s="141"/>
      <c r="CI9" s="141"/>
      <c r="CJ9" s="141"/>
      <c r="CK9" s="141"/>
      <c r="CL9" s="141"/>
      <c r="CM9" s="141"/>
      <c r="CN9" s="141"/>
      <c r="CO9" s="141"/>
      <c r="CP9" s="141"/>
      <c r="CQ9" s="141"/>
      <c r="CR9" s="141"/>
      <c r="CS9" s="141"/>
      <c r="CT9" s="141"/>
      <c r="CU9" s="141"/>
      <c r="CV9" s="141"/>
      <c r="CW9" s="141"/>
      <c r="CX9" s="141"/>
      <c r="CY9" s="141"/>
      <c r="CZ9" s="141"/>
      <c r="DA9" s="141"/>
      <c r="DB9" s="141"/>
      <c r="DC9" s="141"/>
      <c r="DD9" s="141"/>
      <c r="DE9" s="141"/>
      <c r="DF9" s="141"/>
      <c r="DG9" s="141"/>
      <c r="DH9" s="141"/>
      <c r="DI9" s="141"/>
      <c r="DJ9" s="141"/>
      <c r="DK9" s="141"/>
      <c r="DL9" s="141"/>
      <c r="DM9" s="141"/>
      <c r="DN9" s="141"/>
      <c r="DO9" s="141"/>
      <c r="DP9" s="141"/>
      <c r="DQ9" s="141"/>
      <c r="DR9" s="141"/>
      <c r="DS9" s="141"/>
      <c r="DT9" s="141"/>
      <c r="DU9" s="141"/>
      <c r="DV9" s="141"/>
      <c r="DW9" s="141"/>
      <c r="DX9" s="141"/>
      <c r="DY9" s="141"/>
      <c r="DZ9" s="141"/>
      <c r="EA9" s="141"/>
      <c r="EB9" s="141"/>
      <c r="EC9" s="141"/>
      <c r="ED9" s="141"/>
      <c r="EE9" s="141"/>
      <c r="EF9" s="141"/>
      <c r="EG9" s="141"/>
      <c r="EH9" s="141"/>
      <c r="EI9" s="141"/>
      <c r="EJ9" s="141"/>
      <c r="EK9" s="141"/>
      <c r="EL9" s="141"/>
      <c r="EM9" s="141"/>
      <c r="EN9" s="141"/>
      <c r="EO9" s="141"/>
      <c r="EP9" s="141"/>
      <c r="EQ9" s="141"/>
      <c r="ER9" s="141"/>
      <c r="ES9" s="141"/>
      <c r="ET9" s="141"/>
      <c r="EU9" s="141"/>
      <c r="EV9" s="141"/>
      <c r="EW9" s="141"/>
      <c r="EX9" s="141"/>
      <c r="EY9" s="141"/>
      <c r="EZ9" s="141"/>
      <c r="FA9" s="141"/>
      <c r="FB9" s="141"/>
      <c r="FC9" s="141"/>
      <c r="FD9" s="141"/>
      <c r="FE9" s="141"/>
      <c r="FF9" s="141"/>
      <c r="FG9" s="141"/>
      <c r="FH9" s="141"/>
      <c r="FI9" s="141"/>
      <c r="FJ9" s="141"/>
      <c r="FK9" s="141"/>
      <c r="FL9" s="141"/>
      <c r="FM9" s="141"/>
      <c r="FN9" s="141"/>
      <c r="FO9" s="141"/>
      <c r="FP9" s="141"/>
      <c r="FQ9" s="141"/>
      <c r="FR9" s="141"/>
      <c r="FS9" s="141"/>
      <c r="FT9" s="141"/>
      <c r="FU9" s="141"/>
      <c r="FV9" s="141"/>
      <c r="FW9" s="141"/>
      <c r="FX9" s="141"/>
      <c r="FY9" s="141"/>
      <c r="FZ9" s="141"/>
      <c r="GA9" s="141"/>
      <c r="GB9" s="141"/>
      <c r="GC9" s="141"/>
      <c r="GD9" s="141"/>
      <c r="GE9" s="141"/>
      <c r="GF9" s="141"/>
      <c r="GG9" s="141"/>
      <c r="GH9" s="141"/>
      <c r="GI9" s="141"/>
      <c r="GJ9" s="141"/>
      <c r="GK9" s="141"/>
      <c r="GL9" s="141"/>
      <c r="GM9" s="141"/>
      <c r="GN9" s="141"/>
      <c r="GO9" s="141"/>
      <c r="GP9" s="141"/>
      <c r="GQ9" s="141"/>
      <c r="GR9" s="141"/>
      <c r="GS9" s="141"/>
      <c r="GT9" s="141"/>
      <c r="GU9" s="141"/>
      <c r="GV9" s="141"/>
      <c r="GW9" s="141"/>
      <c r="GX9" s="141"/>
      <c r="GY9" s="141"/>
      <c r="GZ9" s="141"/>
      <c r="HA9" s="141"/>
      <c r="HB9" s="141"/>
      <c r="HC9" s="141"/>
      <c r="HD9" s="141"/>
      <c r="HE9" s="141"/>
      <c r="HF9" s="141"/>
    </row>
    <row r="10" ht="25.5" customHeight="1" spans="1:56">
      <c r="A10" s="121"/>
      <c r="B10" s="122"/>
      <c r="C10" s="122"/>
      <c r="D10" s="122"/>
      <c r="E10" s="122"/>
      <c r="F10" s="122"/>
      <c r="G10" s="69"/>
      <c r="H10" s="69"/>
      <c r="I10" s="122"/>
      <c r="J10" s="122"/>
      <c r="K10" s="122"/>
      <c r="L10" s="122"/>
      <c r="M10" s="122"/>
      <c r="N10" s="122"/>
      <c r="O10" s="69"/>
      <c r="P10" s="122"/>
      <c r="Q10" s="122"/>
      <c r="R10" s="69"/>
      <c r="S10" s="122"/>
      <c r="T10" s="122"/>
      <c r="U10" s="121"/>
      <c r="V10" s="122"/>
      <c r="W10" s="122"/>
      <c r="X10" s="122"/>
      <c r="Y10" s="122"/>
      <c r="Z10" s="122"/>
      <c r="AA10" s="69"/>
      <c r="AB10" s="122"/>
      <c r="AC10" s="122"/>
      <c r="AD10" s="69"/>
      <c r="AE10" s="122"/>
      <c r="AF10" s="122"/>
      <c r="AG10" s="121"/>
      <c r="AH10" s="122"/>
      <c r="AI10" s="122"/>
      <c r="AJ10" s="122"/>
      <c r="AK10" s="122"/>
      <c r="AL10" s="122"/>
      <c r="AM10" s="69"/>
      <c r="AN10" s="122"/>
      <c r="AO10" s="122"/>
      <c r="AP10" s="69"/>
      <c r="AQ10" s="122"/>
      <c r="AR10" s="122"/>
      <c r="AS10" s="121"/>
      <c r="AT10" s="122"/>
      <c r="AU10" s="122"/>
      <c r="AV10" s="122"/>
      <c r="AW10" s="122"/>
      <c r="AX10" s="122"/>
      <c r="AY10" s="69"/>
      <c r="AZ10" s="122"/>
      <c r="BA10" s="122"/>
      <c r="BB10" s="69"/>
      <c r="BC10" s="122"/>
      <c r="BD10" s="122"/>
    </row>
    <row r="11" ht="25.5" customHeight="1" spans="1:56">
      <c r="A11" s="121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1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1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1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</row>
    <row r="12" ht="25.5" customHeight="1" spans="1:214">
      <c r="A12" s="121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1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3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3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</row>
    <row r="13" ht="25.5" customHeight="1" spans="1:214">
      <c r="A13" s="121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69"/>
      <c r="U13" s="121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69"/>
      <c r="AG13" s="123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69"/>
      <c r="AS13" s="123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69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</row>
    <row r="14" ht="25.5" customHeight="1" spans="1:214">
      <c r="A14" s="121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69"/>
      <c r="U14" s="121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69"/>
      <c r="AG14" s="123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69"/>
      <c r="AS14" s="123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69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</row>
    <row r="15" ht="25.5" customHeight="1" spans="1:214">
      <c r="A15" s="123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123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123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123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</row>
    <row r="16" ht="25.5" customHeight="1" spans="1:56">
      <c r="A16" s="123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123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123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123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</row>
    <row r="17" ht="25.5" customHeight="1" spans="1:56">
      <c r="A17" s="123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123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123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123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</row>
    <row r="18" ht="25.5" customHeight="1" spans="1:56">
      <c r="A18" s="123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123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123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123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</row>
    <row r="19" ht="25.5" customHeight="1" spans="1:56">
      <c r="A19" s="123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123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123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123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workbookViewId="0">
      <pane xSplit="1" ySplit="8" topLeftCell="B9" activePane="bottomRight" state="frozen"/>
      <selection/>
      <selection pane="topRight"/>
      <selection pane="bottomLeft"/>
      <selection pane="bottomRight" activeCell="F12" sqref="F12"/>
    </sheetView>
  </sheetViews>
  <sheetFormatPr defaultColWidth="9" defaultRowHeight="10.8"/>
  <cols>
    <col min="1" max="1" width="27.625" style="70" customWidth="1"/>
    <col min="2" max="2" width="12" style="70" customWidth="1"/>
    <col min="3" max="3" width="10.5" style="70" customWidth="1"/>
    <col min="4" max="4" width="10.875" style="70" customWidth="1"/>
    <col min="5" max="5" width="10.5" style="70" customWidth="1"/>
    <col min="6" max="7" width="11" style="70" customWidth="1"/>
    <col min="8" max="8" width="12" style="70" customWidth="1"/>
    <col min="9" max="9" width="9.125" style="70" customWidth="1"/>
    <col min="10" max="10" width="11.875" style="70" customWidth="1"/>
    <col min="11" max="11" width="9.5" style="70" customWidth="1"/>
    <col min="12" max="13" width="9" customWidth="1"/>
    <col min="14" max="14" width="27.625" style="70" customWidth="1"/>
    <col min="15" max="15" width="13.875" style="70" customWidth="1"/>
    <col min="16" max="16" width="10.5" style="70" customWidth="1"/>
    <col min="17" max="17" width="10.875" style="70" customWidth="1"/>
    <col min="18" max="18" width="10.5" style="70" customWidth="1"/>
    <col min="19" max="19" width="12.375" style="70" customWidth="1"/>
    <col min="20" max="20" width="11" style="70" customWidth="1"/>
    <col min="21" max="21" width="12" style="70" customWidth="1"/>
    <col min="22" max="22" width="9.125" style="70" customWidth="1"/>
    <col min="23" max="23" width="12.5" style="70" customWidth="1"/>
    <col min="24" max="24" width="9.5" style="70" customWidth="1"/>
    <col min="25" max="26" width="9" customWidth="1"/>
    <col min="27" max="27" width="27.625" style="70" customWidth="1"/>
    <col min="28" max="28" width="14.125" style="70" customWidth="1"/>
    <col min="29" max="29" width="10.5" style="70" customWidth="1"/>
    <col min="30" max="30" width="10.875" style="70" customWidth="1"/>
    <col min="31" max="31" width="10.5" style="70" customWidth="1"/>
    <col min="32" max="32" width="12.625" style="70" customWidth="1"/>
    <col min="33" max="33" width="11" style="70" customWidth="1"/>
    <col min="34" max="34" width="12" style="70" customWidth="1"/>
    <col min="35" max="35" width="9.125" style="70" customWidth="1"/>
    <col min="36" max="36" width="12.625" style="70" customWidth="1"/>
    <col min="37" max="37" width="9.5" style="70" customWidth="1"/>
    <col min="38" max="39" width="9" customWidth="1"/>
    <col min="40" max="41" width="9" style="71" customWidth="1"/>
    <col min="42" max="42" width="11.5" style="71" customWidth="1"/>
    <col min="43" max="43" width="10.625" style="71" customWidth="1"/>
    <col min="44" max="44" width="14.375" style="71" customWidth="1"/>
    <col min="45" max="209" width="9" style="71" customWidth="1"/>
    <col min="210" max="217" width="9" customWidth="1"/>
  </cols>
  <sheetData>
    <row r="1" ht="16.5" customHeight="1" spans="1:52">
      <c r="A1" s="72"/>
      <c r="B1" s="72"/>
      <c r="C1" s="72"/>
      <c r="D1" s="65"/>
      <c r="E1" s="65"/>
      <c r="F1"/>
      <c r="G1"/>
      <c r="H1"/>
      <c r="I1"/>
      <c r="J1"/>
      <c r="K1"/>
      <c r="N1" s="72"/>
      <c r="O1" s="72"/>
      <c r="P1" s="72"/>
      <c r="Q1" s="65"/>
      <c r="R1" s="65"/>
      <c r="S1"/>
      <c r="T1"/>
      <c r="U1"/>
      <c r="V1"/>
      <c r="W1"/>
      <c r="X1"/>
      <c r="Z1" s="3" t="s">
        <v>55</v>
      </c>
      <c r="AA1" s="72"/>
      <c r="AB1" s="72"/>
      <c r="AC1" s="72"/>
      <c r="AD1" s="65"/>
      <c r="AE1" s="65"/>
      <c r="AF1"/>
      <c r="AG1"/>
      <c r="AH1"/>
      <c r="AI1"/>
      <c r="AJ1"/>
      <c r="AK1"/>
      <c r="AN1" s="72"/>
      <c r="AO1" s="72"/>
      <c r="AP1" s="72"/>
      <c r="AQ1" s="65"/>
      <c r="AR1" s="65"/>
      <c r="AS1"/>
      <c r="AT1"/>
      <c r="AU1"/>
      <c r="AV1"/>
      <c r="AW1"/>
      <c r="AX1"/>
      <c r="AY1"/>
      <c r="AZ1" s="3" t="s">
        <v>55</v>
      </c>
    </row>
    <row r="2" ht="22.5" customHeight="1" spans="1:5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 t="s">
        <v>57</v>
      </c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ht="18" customHeight="1" spans="1:37">
      <c r="A3" s="72"/>
      <c r="B3" s="72"/>
      <c r="C3" s="72"/>
      <c r="D3" s="65"/>
      <c r="E3" s="65"/>
      <c r="F3"/>
      <c r="G3"/>
      <c r="H3"/>
      <c r="I3"/>
      <c r="J3"/>
      <c r="K3"/>
      <c r="N3" s="72"/>
      <c r="O3" s="72"/>
      <c r="P3" s="72"/>
      <c r="Q3" s="65"/>
      <c r="R3" s="65"/>
      <c r="S3"/>
      <c r="T3"/>
      <c r="U3"/>
      <c r="V3"/>
      <c r="W3"/>
      <c r="X3"/>
      <c r="AA3" s="72"/>
      <c r="AB3" s="72"/>
      <c r="AC3" s="72"/>
      <c r="AD3" s="65"/>
      <c r="AE3" s="65"/>
      <c r="AF3"/>
      <c r="AG3"/>
      <c r="AH3"/>
      <c r="AI3"/>
      <c r="AJ3"/>
      <c r="AK3"/>
    </row>
    <row r="4" s="66" customFormat="1" ht="18" customHeight="1" spans="1:209">
      <c r="A4" s="73" t="s">
        <v>58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 t="s">
        <v>59</v>
      </c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93"/>
      <c r="AA4" s="73" t="s">
        <v>60</v>
      </c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 t="s">
        <v>61</v>
      </c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</row>
    <row r="5" s="1" customFormat="1" ht="29.25" customHeight="1" spans="1:209">
      <c r="A5" s="74" t="s">
        <v>13</v>
      </c>
      <c r="B5" s="9" t="s">
        <v>62</v>
      </c>
      <c r="C5" s="75"/>
      <c r="D5" s="75"/>
      <c r="E5" s="75"/>
      <c r="F5" s="76" t="s">
        <v>63</v>
      </c>
      <c r="G5" s="77"/>
      <c r="H5" s="77"/>
      <c r="I5" s="77"/>
      <c r="J5" s="88"/>
      <c r="K5" s="88"/>
      <c r="L5" s="88"/>
      <c r="M5" s="89"/>
      <c r="N5" s="74" t="s">
        <v>16</v>
      </c>
      <c r="O5" s="9" t="s">
        <v>62</v>
      </c>
      <c r="P5" s="75"/>
      <c r="Q5" s="75"/>
      <c r="R5" s="75"/>
      <c r="S5" s="76" t="s">
        <v>63</v>
      </c>
      <c r="T5" s="77"/>
      <c r="U5" s="77"/>
      <c r="V5" s="77"/>
      <c r="W5" s="88"/>
      <c r="X5" s="88"/>
      <c r="Y5" s="88"/>
      <c r="Z5" s="88"/>
      <c r="AA5" s="94" t="s">
        <v>18</v>
      </c>
      <c r="AB5" s="79" t="s">
        <v>62</v>
      </c>
      <c r="AC5" s="79"/>
      <c r="AD5" s="79"/>
      <c r="AE5" s="79"/>
      <c r="AF5" s="80" t="s">
        <v>63</v>
      </c>
      <c r="AG5" s="80"/>
      <c r="AH5" s="80"/>
      <c r="AI5" s="80"/>
      <c r="AJ5" s="80"/>
      <c r="AK5" s="80"/>
      <c r="AL5" s="80"/>
      <c r="AM5" s="80"/>
      <c r="AN5" s="94" t="s">
        <v>20</v>
      </c>
      <c r="AO5" s="79" t="s">
        <v>62</v>
      </c>
      <c r="AP5" s="79"/>
      <c r="AQ5" s="79"/>
      <c r="AR5" s="79"/>
      <c r="AS5" s="80" t="s">
        <v>63</v>
      </c>
      <c r="AT5" s="80"/>
      <c r="AU5" s="80"/>
      <c r="AV5" s="80"/>
      <c r="AW5" s="80"/>
      <c r="AX5" s="80"/>
      <c r="AY5" s="80"/>
      <c r="AZ5" s="80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  <c r="GN5" s="104"/>
      <c r="GO5" s="104"/>
      <c r="GP5" s="104"/>
      <c r="GQ5" s="104"/>
      <c r="GR5" s="104"/>
      <c r="GS5" s="104"/>
      <c r="GT5" s="104"/>
      <c r="GU5" s="104"/>
      <c r="GV5" s="104"/>
      <c r="GW5" s="104"/>
      <c r="GX5" s="104"/>
      <c r="GY5" s="104"/>
      <c r="GZ5" s="104"/>
      <c r="HA5" s="104"/>
    </row>
    <row r="6" s="1" customFormat="1" ht="27.75" customHeight="1" spans="1:209">
      <c r="A6" s="78"/>
      <c r="B6" s="10" t="s">
        <v>64</v>
      </c>
      <c r="C6" s="10" t="s">
        <v>65</v>
      </c>
      <c r="D6" s="10" t="s">
        <v>66</v>
      </c>
      <c r="E6" s="79" t="s">
        <v>67</v>
      </c>
      <c r="F6" s="80" t="s">
        <v>68</v>
      </c>
      <c r="G6" s="80"/>
      <c r="H6" s="80"/>
      <c r="I6" s="80"/>
      <c r="J6" s="90" t="s">
        <v>69</v>
      </c>
      <c r="K6" s="90"/>
      <c r="L6" s="90"/>
      <c r="M6" s="90"/>
      <c r="N6" s="78"/>
      <c r="O6" s="10" t="s">
        <v>64</v>
      </c>
      <c r="P6" s="10" t="s">
        <v>65</v>
      </c>
      <c r="Q6" s="10" t="s">
        <v>66</v>
      </c>
      <c r="R6" s="79" t="s">
        <v>67</v>
      </c>
      <c r="S6" s="80" t="s">
        <v>68</v>
      </c>
      <c r="T6" s="80"/>
      <c r="U6" s="80"/>
      <c r="V6" s="80"/>
      <c r="W6" s="90" t="s">
        <v>69</v>
      </c>
      <c r="X6" s="90"/>
      <c r="Y6" s="90"/>
      <c r="Z6" s="95"/>
      <c r="AA6" s="94"/>
      <c r="AB6" s="96" t="s">
        <v>64</v>
      </c>
      <c r="AC6" s="96" t="s">
        <v>65</v>
      </c>
      <c r="AD6" s="96" t="s">
        <v>66</v>
      </c>
      <c r="AE6" s="96" t="s">
        <v>67</v>
      </c>
      <c r="AF6" s="80" t="s">
        <v>68</v>
      </c>
      <c r="AG6" s="80"/>
      <c r="AH6" s="80"/>
      <c r="AI6" s="80"/>
      <c r="AJ6" s="100" t="s">
        <v>69</v>
      </c>
      <c r="AK6" s="100"/>
      <c r="AL6" s="100"/>
      <c r="AM6" s="100"/>
      <c r="AN6" s="94"/>
      <c r="AO6" s="79" t="s">
        <v>64</v>
      </c>
      <c r="AP6" s="79" t="s">
        <v>65</v>
      </c>
      <c r="AQ6" s="79" t="s">
        <v>66</v>
      </c>
      <c r="AR6" s="79" t="s">
        <v>67</v>
      </c>
      <c r="AS6" s="80" t="s">
        <v>68</v>
      </c>
      <c r="AT6" s="80"/>
      <c r="AU6" s="80"/>
      <c r="AV6" s="80"/>
      <c r="AW6" s="100" t="s">
        <v>69</v>
      </c>
      <c r="AX6" s="100"/>
      <c r="AY6" s="100"/>
      <c r="AZ6" s="100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  <c r="GQ6" s="104"/>
      <c r="GR6" s="104"/>
      <c r="GS6" s="104"/>
      <c r="GT6" s="104"/>
      <c r="GU6" s="104"/>
      <c r="GV6" s="104"/>
      <c r="GW6" s="104"/>
      <c r="GX6" s="104"/>
      <c r="GY6" s="104"/>
      <c r="GZ6" s="104"/>
      <c r="HA6" s="104"/>
    </row>
    <row r="7" s="1" customFormat="1" ht="42.75" customHeight="1" spans="1:209">
      <c r="A7" s="81"/>
      <c r="B7" s="13"/>
      <c r="C7" s="13"/>
      <c r="D7" s="13"/>
      <c r="E7" s="79"/>
      <c r="F7" s="10" t="s">
        <v>70</v>
      </c>
      <c r="G7" s="10" t="s">
        <v>71</v>
      </c>
      <c r="H7" s="10" t="s">
        <v>72</v>
      </c>
      <c r="I7" s="10" t="s">
        <v>73</v>
      </c>
      <c r="J7" s="91" t="s">
        <v>22</v>
      </c>
      <c r="K7" s="10" t="s">
        <v>71</v>
      </c>
      <c r="L7" s="10" t="s">
        <v>72</v>
      </c>
      <c r="M7" s="10" t="s">
        <v>73</v>
      </c>
      <c r="N7" s="81"/>
      <c r="O7" s="13"/>
      <c r="P7" s="13"/>
      <c r="Q7" s="13"/>
      <c r="R7" s="79"/>
      <c r="S7" s="10" t="s">
        <v>70</v>
      </c>
      <c r="T7" s="10" t="s">
        <v>71</v>
      </c>
      <c r="U7" s="10" t="s">
        <v>72</v>
      </c>
      <c r="V7" s="10" t="s">
        <v>73</v>
      </c>
      <c r="W7" s="91" t="s">
        <v>22</v>
      </c>
      <c r="X7" s="10" t="s">
        <v>71</v>
      </c>
      <c r="Y7" s="10" t="s">
        <v>72</v>
      </c>
      <c r="Z7" s="97" t="s">
        <v>73</v>
      </c>
      <c r="AA7" s="94"/>
      <c r="AB7" s="96"/>
      <c r="AC7" s="96"/>
      <c r="AD7" s="96"/>
      <c r="AE7" s="96"/>
      <c r="AF7" s="79" t="s">
        <v>70</v>
      </c>
      <c r="AG7" s="101" t="s">
        <v>71</v>
      </c>
      <c r="AH7" s="101" t="s">
        <v>72</v>
      </c>
      <c r="AI7" s="101" t="s">
        <v>73</v>
      </c>
      <c r="AJ7" s="100" t="s">
        <v>22</v>
      </c>
      <c r="AK7" s="79" t="s">
        <v>71</v>
      </c>
      <c r="AL7" s="79" t="s">
        <v>72</v>
      </c>
      <c r="AM7" s="79" t="s">
        <v>73</v>
      </c>
      <c r="AN7" s="94"/>
      <c r="AO7" s="79"/>
      <c r="AP7" s="79"/>
      <c r="AQ7" s="79"/>
      <c r="AR7" s="79"/>
      <c r="AS7" s="79" t="s">
        <v>70</v>
      </c>
      <c r="AT7" s="79" t="s">
        <v>71</v>
      </c>
      <c r="AU7" s="79" t="s">
        <v>72</v>
      </c>
      <c r="AV7" s="79" t="s">
        <v>73</v>
      </c>
      <c r="AW7" s="100" t="s">
        <v>22</v>
      </c>
      <c r="AX7" s="79" t="s">
        <v>71</v>
      </c>
      <c r="AY7" s="79" t="s">
        <v>72</v>
      </c>
      <c r="AZ7" s="79" t="s">
        <v>73</v>
      </c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104"/>
      <c r="BV7" s="104"/>
      <c r="BW7" s="104"/>
      <c r="BX7" s="104"/>
      <c r="BY7" s="104"/>
      <c r="BZ7" s="104"/>
      <c r="CA7" s="104"/>
      <c r="CB7" s="104"/>
      <c r="CC7" s="104"/>
      <c r="CD7" s="104"/>
      <c r="CE7" s="104"/>
      <c r="CF7" s="104"/>
      <c r="CG7" s="104"/>
      <c r="CH7" s="104"/>
      <c r="CI7" s="104"/>
      <c r="CJ7" s="104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04"/>
      <c r="DZ7" s="104"/>
      <c r="EA7" s="104"/>
      <c r="EB7" s="104"/>
      <c r="EC7" s="104"/>
      <c r="ED7" s="104"/>
      <c r="EE7" s="104"/>
      <c r="EF7" s="104"/>
      <c r="EG7" s="104"/>
      <c r="EH7" s="104"/>
      <c r="EI7" s="104"/>
      <c r="EJ7" s="104"/>
      <c r="EK7" s="104"/>
      <c r="EL7" s="104"/>
      <c r="EM7" s="104"/>
      <c r="EN7" s="104"/>
      <c r="EO7" s="104"/>
      <c r="EP7" s="104"/>
      <c r="EQ7" s="104"/>
      <c r="ER7" s="104"/>
      <c r="ES7" s="104"/>
      <c r="ET7" s="104"/>
      <c r="EU7" s="104"/>
      <c r="EV7" s="104"/>
      <c r="EW7" s="104"/>
      <c r="EX7" s="104"/>
      <c r="EY7" s="104"/>
      <c r="EZ7" s="104"/>
      <c r="FA7" s="104"/>
      <c r="FB7" s="104"/>
      <c r="FC7" s="104"/>
      <c r="FD7" s="104"/>
      <c r="FE7" s="104"/>
      <c r="FF7" s="104"/>
      <c r="FG7" s="104"/>
      <c r="FH7" s="104"/>
      <c r="FI7" s="104"/>
      <c r="FJ7" s="104"/>
      <c r="FK7" s="104"/>
      <c r="FL7" s="104"/>
      <c r="FM7" s="104"/>
      <c r="FN7" s="104"/>
      <c r="FO7" s="104"/>
      <c r="FP7" s="104"/>
      <c r="FQ7" s="104"/>
      <c r="FR7" s="104"/>
      <c r="FS7" s="104"/>
      <c r="FT7" s="104"/>
      <c r="FU7" s="104"/>
      <c r="FV7" s="104"/>
      <c r="FW7" s="104"/>
      <c r="FX7" s="104"/>
      <c r="FY7" s="104"/>
      <c r="FZ7" s="104"/>
      <c r="GA7" s="104"/>
      <c r="GB7" s="104"/>
      <c r="GC7" s="104"/>
      <c r="GD7" s="104"/>
      <c r="GE7" s="104"/>
      <c r="GF7" s="104"/>
      <c r="GG7" s="104"/>
      <c r="GH7" s="104"/>
      <c r="GI7" s="104"/>
      <c r="GJ7" s="104"/>
      <c r="GK7" s="104"/>
      <c r="GL7" s="104"/>
      <c r="GM7" s="104"/>
      <c r="GN7" s="104"/>
      <c r="GO7" s="104"/>
      <c r="GP7" s="104"/>
      <c r="GQ7" s="104"/>
      <c r="GR7" s="104"/>
      <c r="GS7" s="104"/>
      <c r="GT7" s="104"/>
      <c r="GU7" s="104"/>
      <c r="GV7" s="104"/>
      <c r="GW7" s="104"/>
      <c r="GX7" s="104"/>
      <c r="GY7" s="104"/>
      <c r="GZ7" s="104"/>
      <c r="HA7" s="104"/>
    </row>
    <row r="8" s="67" customFormat="1" ht="21.75" customHeight="1" spans="1:209">
      <c r="A8" s="82" t="s">
        <v>41</v>
      </c>
      <c r="B8" s="83" t="s">
        <v>74</v>
      </c>
      <c r="C8" s="83">
        <v>2</v>
      </c>
      <c r="D8" s="83">
        <v>3</v>
      </c>
      <c r="E8" s="83">
        <v>4</v>
      </c>
      <c r="F8" s="83" t="s">
        <v>75</v>
      </c>
      <c r="G8" s="83">
        <v>6</v>
      </c>
      <c r="H8" s="83">
        <v>7</v>
      </c>
      <c r="I8" s="83">
        <v>8</v>
      </c>
      <c r="J8" s="83" t="s">
        <v>76</v>
      </c>
      <c r="K8" s="83">
        <v>10</v>
      </c>
      <c r="L8" s="83">
        <v>11</v>
      </c>
      <c r="M8" s="83">
        <v>12</v>
      </c>
      <c r="N8" s="82" t="s">
        <v>41</v>
      </c>
      <c r="O8" s="83" t="s">
        <v>77</v>
      </c>
      <c r="P8" s="83">
        <v>14</v>
      </c>
      <c r="Q8" s="83">
        <v>15</v>
      </c>
      <c r="R8" s="83">
        <v>16</v>
      </c>
      <c r="S8" s="83" t="s">
        <v>78</v>
      </c>
      <c r="T8" s="83">
        <v>18</v>
      </c>
      <c r="U8" s="83">
        <v>19</v>
      </c>
      <c r="V8" s="83">
        <v>20</v>
      </c>
      <c r="W8" s="83" t="s">
        <v>79</v>
      </c>
      <c r="X8" s="83">
        <v>22</v>
      </c>
      <c r="Y8" s="83">
        <v>23</v>
      </c>
      <c r="Z8" s="83">
        <v>24</v>
      </c>
      <c r="AA8" s="82" t="s">
        <v>41</v>
      </c>
      <c r="AB8" s="83" t="s">
        <v>80</v>
      </c>
      <c r="AC8" s="83">
        <v>26</v>
      </c>
      <c r="AD8" s="83">
        <v>27</v>
      </c>
      <c r="AE8" s="83">
        <v>28</v>
      </c>
      <c r="AF8" s="83" t="s">
        <v>81</v>
      </c>
      <c r="AG8" s="83">
        <v>30</v>
      </c>
      <c r="AH8" s="83">
        <v>31</v>
      </c>
      <c r="AI8" s="83">
        <v>32</v>
      </c>
      <c r="AJ8" s="83" t="s">
        <v>52</v>
      </c>
      <c r="AK8" s="83">
        <v>34</v>
      </c>
      <c r="AL8" s="83">
        <v>35</v>
      </c>
      <c r="AM8" s="83">
        <v>36</v>
      </c>
      <c r="AN8" s="82" t="s">
        <v>41</v>
      </c>
      <c r="AO8" s="83">
        <v>37</v>
      </c>
      <c r="AP8" s="83">
        <v>38</v>
      </c>
      <c r="AQ8" s="83">
        <v>39</v>
      </c>
      <c r="AR8" s="83">
        <v>40</v>
      </c>
      <c r="AS8" s="83">
        <v>41</v>
      </c>
      <c r="AT8" s="83">
        <v>42</v>
      </c>
      <c r="AU8" s="83">
        <v>43</v>
      </c>
      <c r="AV8" s="83">
        <v>44</v>
      </c>
      <c r="AW8" s="83">
        <v>45</v>
      </c>
      <c r="AX8" s="83">
        <v>46</v>
      </c>
      <c r="AY8" s="83">
        <v>47</v>
      </c>
      <c r="AZ8" s="83">
        <v>48</v>
      </c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105"/>
      <c r="CP8" s="105"/>
      <c r="CQ8" s="105"/>
      <c r="CR8" s="105"/>
      <c r="CS8" s="105"/>
      <c r="CT8" s="105"/>
      <c r="CU8" s="105"/>
      <c r="CV8" s="105"/>
      <c r="CW8" s="105"/>
      <c r="CX8" s="105"/>
      <c r="CY8" s="105"/>
      <c r="CZ8" s="105"/>
      <c r="DA8" s="105"/>
      <c r="DB8" s="105"/>
      <c r="DC8" s="105"/>
      <c r="DD8" s="105"/>
      <c r="DE8" s="105"/>
      <c r="DF8" s="105"/>
      <c r="DG8" s="105"/>
      <c r="DH8" s="105"/>
      <c r="DI8" s="105"/>
      <c r="DJ8" s="105"/>
      <c r="DK8" s="105"/>
      <c r="DL8" s="105"/>
      <c r="DM8" s="105"/>
      <c r="DN8" s="105"/>
      <c r="DO8" s="105"/>
      <c r="DP8" s="105"/>
      <c r="DQ8" s="105"/>
      <c r="DR8" s="105"/>
      <c r="DS8" s="105"/>
      <c r="DT8" s="105"/>
      <c r="DU8" s="105"/>
      <c r="DV8" s="105"/>
      <c r="DW8" s="105"/>
      <c r="DX8" s="105"/>
      <c r="DY8" s="105"/>
      <c r="DZ8" s="105"/>
      <c r="EA8" s="105"/>
      <c r="EB8" s="105"/>
      <c r="EC8" s="105"/>
      <c r="ED8" s="105"/>
      <c r="EE8" s="105"/>
      <c r="EF8" s="105"/>
      <c r="EG8" s="105"/>
      <c r="EH8" s="105"/>
      <c r="EI8" s="105"/>
      <c r="EJ8" s="105"/>
      <c r="EK8" s="105"/>
      <c r="EL8" s="105"/>
      <c r="EM8" s="105"/>
      <c r="EN8" s="105"/>
      <c r="EO8" s="105"/>
      <c r="EP8" s="105"/>
      <c r="EQ8" s="105"/>
      <c r="ER8" s="105"/>
      <c r="ES8" s="105"/>
      <c r="ET8" s="105"/>
      <c r="EU8" s="105"/>
      <c r="EV8" s="105"/>
      <c r="EW8" s="105"/>
      <c r="EX8" s="105"/>
      <c r="EY8" s="105"/>
      <c r="EZ8" s="105"/>
      <c r="FA8" s="105"/>
      <c r="FB8" s="105"/>
      <c r="FC8" s="105"/>
      <c r="FD8" s="105"/>
      <c r="FE8" s="105"/>
      <c r="FF8" s="105"/>
      <c r="FG8" s="105"/>
      <c r="FH8" s="105"/>
      <c r="FI8" s="105"/>
      <c r="FJ8" s="105"/>
      <c r="FK8" s="105"/>
      <c r="FL8" s="105"/>
      <c r="FM8" s="105"/>
      <c r="FN8" s="105"/>
      <c r="FO8" s="105"/>
      <c r="FP8" s="105"/>
      <c r="FQ8" s="105"/>
      <c r="FR8" s="105"/>
      <c r="FS8" s="105"/>
      <c r="FT8" s="105"/>
      <c r="FU8" s="105"/>
      <c r="FV8" s="105"/>
      <c r="FW8" s="105"/>
      <c r="FX8" s="105"/>
      <c r="FY8" s="105"/>
      <c r="FZ8" s="105"/>
      <c r="GA8" s="105"/>
      <c r="GB8" s="105"/>
      <c r="GC8" s="105"/>
      <c r="GD8" s="105"/>
      <c r="GE8" s="105"/>
      <c r="GF8" s="105"/>
      <c r="GG8" s="105"/>
      <c r="GH8" s="105"/>
      <c r="GI8" s="105"/>
      <c r="GJ8" s="105"/>
      <c r="GK8" s="105"/>
      <c r="GL8" s="105"/>
      <c r="GM8" s="105"/>
      <c r="GN8" s="105"/>
      <c r="GO8" s="105"/>
      <c r="GP8" s="105"/>
      <c r="GQ8" s="105"/>
      <c r="GR8" s="105"/>
      <c r="GS8" s="105"/>
      <c r="GT8" s="105"/>
      <c r="GU8" s="105"/>
      <c r="GV8" s="105"/>
      <c r="GW8" s="105"/>
      <c r="GX8" s="105"/>
      <c r="GY8" s="105"/>
      <c r="GZ8" s="105"/>
      <c r="HA8" s="105"/>
    </row>
    <row r="9" s="68" customFormat="1" ht="21.75" customHeight="1" spans="1:209">
      <c r="A9" s="84" t="s">
        <v>54</v>
      </c>
      <c r="B9" s="85"/>
      <c r="C9" s="85">
        <v>0</v>
      </c>
      <c r="D9" s="85">
        <v>0</v>
      </c>
      <c r="E9" s="85">
        <v>0</v>
      </c>
      <c r="F9" s="85">
        <f>G9+H9+I9</f>
        <v>1</v>
      </c>
      <c r="G9" s="85">
        <v>1</v>
      </c>
      <c r="H9" s="85"/>
      <c r="I9" s="85"/>
      <c r="J9" s="85">
        <f>K9+L9+M9</f>
        <v>2</v>
      </c>
      <c r="K9" s="85">
        <v>2</v>
      </c>
      <c r="L9" s="85"/>
      <c r="M9" s="85"/>
      <c r="N9" s="84"/>
      <c r="O9" s="84"/>
      <c r="P9" s="84"/>
      <c r="Q9" s="84"/>
      <c r="R9" s="84"/>
      <c r="S9" s="92">
        <v>1</v>
      </c>
      <c r="T9" s="92">
        <v>1</v>
      </c>
      <c r="U9" s="92"/>
      <c r="V9" s="92"/>
      <c r="W9" s="92">
        <v>2</v>
      </c>
      <c r="X9" s="92">
        <v>2</v>
      </c>
      <c r="Y9" s="84"/>
      <c r="Z9" s="98"/>
      <c r="AA9" s="84"/>
      <c r="AB9" s="84"/>
      <c r="AC9" s="84"/>
      <c r="AD9" s="84"/>
      <c r="AE9" s="84"/>
      <c r="AF9" s="85">
        <f>AG9+AH9+AI9</f>
        <v>0</v>
      </c>
      <c r="AG9" s="102"/>
      <c r="AH9" s="102"/>
      <c r="AI9" s="102"/>
      <c r="AJ9" s="85">
        <f>AK9+AL9+AM9</f>
        <v>2</v>
      </c>
      <c r="AK9" s="85"/>
      <c r="AL9" s="85"/>
      <c r="AM9" s="102">
        <v>2</v>
      </c>
      <c r="AN9" s="84"/>
      <c r="AO9" s="84"/>
      <c r="AP9" s="84"/>
      <c r="AQ9" s="84"/>
      <c r="AR9" s="84"/>
      <c r="AS9" s="85">
        <f>AT9+AU9+AV9</f>
        <v>2</v>
      </c>
      <c r="AT9" s="85"/>
      <c r="AU9" s="85"/>
      <c r="AV9" s="85">
        <v>2</v>
      </c>
      <c r="AW9" s="85">
        <f>AX9+AY9+AZ9</f>
        <v>2</v>
      </c>
      <c r="AX9" s="85"/>
      <c r="AY9" s="85"/>
      <c r="AZ9" s="106">
        <v>2</v>
      </c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7"/>
      <c r="BU9" s="107"/>
      <c r="BV9" s="107"/>
      <c r="BW9" s="107"/>
      <c r="BX9" s="107"/>
      <c r="BY9" s="107"/>
      <c r="BZ9" s="107"/>
      <c r="CA9" s="107"/>
      <c r="CB9" s="107"/>
      <c r="CC9" s="107"/>
      <c r="CD9" s="107"/>
      <c r="CE9" s="107"/>
      <c r="CF9" s="107"/>
      <c r="CG9" s="107"/>
      <c r="CH9" s="107"/>
      <c r="CI9" s="107"/>
      <c r="CJ9" s="107"/>
      <c r="CK9" s="107"/>
      <c r="CL9" s="107"/>
      <c r="CM9" s="107"/>
      <c r="CN9" s="107"/>
      <c r="CO9" s="107"/>
      <c r="CP9" s="107"/>
      <c r="CQ9" s="107"/>
      <c r="CR9" s="107"/>
      <c r="CS9" s="107"/>
      <c r="CT9" s="107"/>
      <c r="CU9" s="107"/>
      <c r="CV9" s="107"/>
      <c r="CW9" s="107"/>
      <c r="CX9" s="107"/>
      <c r="CY9" s="107"/>
      <c r="CZ9" s="107"/>
      <c r="DA9" s="107"/>
      <c r="DB9" s="107"/>
      <c r="DC9" s="107"/>
      <c r="DD9" s="107"/>
      <c r="DE9" s="107"/>
      <c r="DF9" s="107"/>
      <c r="DG9" s="107"/>
      <c r="DH9" s="107"/>
      <c r="DI9" s="107"/>
      <c r="DJ9" s="107"/>
      <c r="DK9" s="107"/>
      <c r="DL9" s="107"/>
      <c r="DM9" s="107"/>
      <c r="DN9" s="107"/>
      <c r="DO9" s="107"/>
      <c r="DP9" s="107"/>
      <c r="DQ9" s="107"/>
      <c r="DR9" s="107"/>
      <c r="DS9" s="107"/>
      <c r="DT9" s="107"/>
      <c r="DU9" s="107"/>
      <c r="DV9" s="107"/>
      <c r="DW9" s="107"/>
      <c r="DX9" s="107"/>
      <c r="DY9" s="107"/>
      <c r="DZ9" s="107"/>
      <c r="EA9" s="107"/>
      <c r="EB9" s="107"/>
      <c r="EC9" s="107"/>
      <c r="ED9" s="107"/>
      <c r="EE9" s="107"/>
      <c r="EF9" s="107"/>
      <c r="EG9" s="107"/>
      <c r="EH9" s="107"/>
      <c r="EI9" s="107"/>
      <c r="EJ9" s="107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  <c r="FH9" s="107"/>
      <c r="FI9" s="107"/>
      <c r="FJ9" s="107"/>
      <c r="FK9" s="107"/>
      <c r="FL9" s="107"/>
      <c r="FM9" s="107"/>
      <c r="FN9" s="107"/>
      <c r="FO9" s="107"/>
      <c r="FP9" s="107"/>
      <c r="FQ9" s="107"/>
      <c r="FR9" s="107"/>
      <c r="FS9" s="107"/>
      <c r="FT9" s="107"/>
      <c r="FU9" s="107"/>
      <c r="FV9" s="107"/>
      <c r="FW9" s="107"/>
      <c r="FX9" s="107"/>
      <c r="FY9" s="107"/>
      <c r="FZ9" s="107"/>
      <c r="GA9" s="107"/>
      <c r="GB9" s="107"/>
      <c r="GC9" s="107"/>
      <c r="GD9" s="107"/>
      <c r="GE9" s="107"/>
      <c r="GF9" s="107"/>
      <c r="GG9" s="107"/>
      <c r="GH9" s="107"/>
      <c r="GI9" s="107"/>
      <c r="GJ9" s="107"/>
      <c r="GK9" s="107"/>
      <c r="GL9" s="107"/>
      <c r="GM9" s="107"/>
      <c r="GN9" s="107"/>
      <c r="GO9" s="107"/>
      <c r="GP9" s="107"/>
      <c r="GQ9" s="107"/>
      <c r="GR9" s="107"/>
      <c r="GS9" s="107"/>
      <c r="GT9" s="107"/>
      <c r="GU9" s="107"/>
      <c r="GV9" s="107"/>
      <c r="GW9" s="107"/>
      <c r="GX9" s="107"/>
      <c r="GY9" s="107"/>
      <c r="GZ9" s="107"/>
      <c r="HA9" s="107"/>
    </row>
    <row r="10" s="69" customFormat="1" ht="21.75" customHeight="1" spans="1:209">
      <c r="A10" s="86"/>
      <c r="B10" s="86"/>
      <c r="C10" s="86"/>
      <c r="D10" s="87"/>
      <c r="E10" s="86"/>
      <c r="F10" s="86"/>
      <c r="G10" s="86"/>
      <c r="H10" s="86"/>
      <c r="I10" s="86"/>
      <c r="J10" s="86"/>
      <c r="K10" s="86"/>
      <c r="N10" s="86"/>
      <c r="O10" s="86"/>
      <c r="P10" s="86"/>
      <c r="Q10" s="87"/>
      <c r="R10" s="86"/>
      <c r="S10" s="86"/>
      <c r="T10" s="86"/>
      <c r="U10" s="86"/>
      <c r="V10" s="86"/>
      <c r="W10" s="86"/>
      <c r="X10" s="86"/>
      <c r="Z10" s="99"/>
      <c r="AA10" s="86"/>
      <c r="AB10" s="86"/>
      <c r="AC10" s="86"/>
      <c r="AD10" s="87"/>
      <c r="AE10" s="86"/>
      <c r="AF10" s="86"/>
      <c r="AG10" s="86"/>
      <c r="AH10" s="86"/>
      <c r="AI10" s="86"/>
      <c r="AJ10" s="86"/>
      <c r="AK10" s="86"/>
      <c r="AN10" s="86"/>
      <c r="AO10" s="86"/>
      <c r="AP10" s="86"/>
      <c r="AQ10" s="87"/>
      <c r="AR10" s="86"/>
      <c r="AS10" s="86"/>
      <c r="AT10" s="86"/>
      <c r="AU10" s="86"/>
      <c r="AV10" s="86"/>
      <c r="AW10" s="86"/>
      <c r="AX10" s="86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</row>
    <row r="11" s="69" customFormat="1" ht="21.75" customHeight="1" spans="2:209">
      <c r="B11" s="86"/>
      <c r="C11" s="87"/>
      <c r="D11" s="86"/>
      <c r="E11" s="86"/>
      <c r="F11" s="86"/>
      <c r="G11" s="86"/>
      <c r="H11" s="86"/>
      <c r="I11" s="86"/>
      <c r="J11" s="86"/>
      <c r="K11" s="86"/>
      <c r="O11" s="86"/>
      <c r="P11" s="87"/>
      <c r="Q11" s="86"/>
      <c r="R11" s="86"/>
      <c r="S11" s="86"/>
      <c r="T11" s="86"/>
      <c r="U11" s="86"/>
      <c r="V11" s="86"/>
      <c r="W11" s="86"/>
      <c r="X11" s="86"/>
      <c r="Z11" s="99"/>
      <c r="AB11" s="86"/>
      <c r="AC11" s="87"/>
      <c r="AD11" s="86"/>
      <c r="AE11" s="86"/>
      <c r="AF11" s="86"/>
      <c r="AG11" s="86"/>
      <c r="AH11" s="86"/>
      <c r="AI11" s="86"/>
      <c r="AJ11" s="86"/>
      <c r="AK11" s="86"/>
      <c r="AO11" s="86"/>
      <c r="AP11" s="87"/>
      <c r="AQ11" s="86"/>
      <c r="AR11" s="86"/>
      <c r="AS11" s="86"/>
      <c r="AT11" s="86"/>
      <c r="AU11" s="86"/>
      <c r="AV11" s="86"/>
      <c r="AW11" s="86"/>
      <c r="AX11" s="86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</row>
    <row r="12" s="69" customFormat="1" ht="21.75" customHeight="1" spans="1:209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Z12" s="99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</row>
    <row r="13" s="69" customFormat="1" ht="21.75" customHeight="1" spans="1:209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Z13" s="99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</row>
    <row r="14" s="69" customFormat="1" ht="21.75" customHeight="1" spans="1:209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Z14" s="99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</row>
    <row r="15" s="69" customFormat="1" ht="21.75" customHeight="1" spans="1:209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Z15" s="99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</row>
    <row r="16" s="69" customFormat="1" ht="21.75" customHeight="1" spans="1:209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Z16" s="99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1"/>
      <c r="CZ16" s="71"/>
      <c r="DA16" s="71"/>
      <c r="DB16" s="71"/>
      <c r="DC16" s="71"/>
      <c r="DD16" s="71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  <c r="DR16" s="71"/>
      <c r="DS16" s="71"/>
      <c r="DT16" s="71"/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  <c r="ES16" s="71"/>
      <c r="ET16" s="71"/>
      <c r="EU16" s="71"/>
      <c r="EV16" s="71"/>
      <c r="EW16" s="71"/>
      <c r="EX16" s="71"/>
      <c r="EY16" s="71"/>
      <c r="EZ16" s="71"/>
      <c r="FA16" s="71"/>
      <c r="FB16" s="71"/>
      <c r="FC16" s="71"/>
      <c r="FD16" s="71"/>
      <c r="FE16" s="71"/>
      <c r="FF16" s="71"/>
      <c r="FG16" s="71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A16" s="71"/>
    </row>
    <row r="17" s="69" customFormat="1" ht="21.75" customHeight="1" spans="1:209">
      <c r="A17" s="86"/>
      <c r="B17" s="86"/>
      <c r="C17" s="86"/>
      <c r="D17" s="86"/>
      <c r="E17" s="86"/>
      <c r="F17" s="86"/>
      <c r="G17" s="86"/>
      <c r="H17" s="86"/>
      <c r="I17" s="86"/>
      <c r="J17" s="86"/>
      <c r="K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Z17" s="99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  <c r="EZ17" s="71"/>
      <c r="FA17" s="71"/>
      <c r="FB17" s="71"/>
      <c r="FC17" s="71"/>
      <c r="FD17" s="71"/>
      <c r="FE17" s="71"/>
      <c r="FF17" s="71"/>
      <c r="FG17" s="71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A17" s="71"/>
    </row>
    <row r="18" s="69" customFormat="1" ht="21.75" customHeight="1" spans="1:209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Z18" s="99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  <c r="DR18" s="71"/>
      <c r="DS18" s="71"/>
      <c r="DT18" s="71"/>
      <c r="DU18" s="71"/>
      <c r="DV18" s="71"/>
      <c r="DW18" s="71"/>
      <c r="DX18" s="71"/>
      <c r="DY18" s="71"/>
      <c r="DZ18" s="71"/>
      <c r="EA18" s="71"/>
      <c r="EB18" s="71"/>
      <c r="EC18" s="71"/>
      <c r="ED18" s="71"/>
      <c r="EE18" s="71"/>
      <c r="EF18" s="71"/>
      <c r="EG18" s="71"/>
      <c r="EH18" s="71"/>
      <c r="EI18" s="71"/>
      <c r="EJ18" s="71"/>
      <c r="EK18" s="71"/>
      <c r="EL18" s="71"/>
      <c r="EM18" s="71"/>
      <c r="EN18" s="71"/>
      <c r="EO18" s="71"/>
      <c r="EP18" s="71"/>
      <c r="EQ18" s="71"/>
      <c r="ER18" s="71"/>
      <c r="ES18" s="71"/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A18" s="71"/>
    </row>
    <row r="19" s="69" customFormat="1" ht="21.75" customHeight="1" spans="1:209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Z19" s="99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1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</row>
    <row r="20" s="69" customFormat="1" ht="21.75" customHeight="1" spans="1:209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Z20" s="99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71"/>
      <c r="DS20" s="71"/>
      <c r="DT20" s="71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71"/>
      <c r="EP20" s="71"/>
      <c r="EQ20" s="71"/>
      <c r="ER20" s="71"/>
      <c r="ES20" s="71"/>
      <c r="ET20" s="71"/>
      <c r="EU20" s="71"/>
      <c r="EV20" s="71"/>
      <c r="EW20" s="71"/>
      <c r="EX20" s="71"/>
      <c r="EY20" s="71"/>
      <c r="EZ20" s="71"/>
      <c r="FA20" s="71"/>
      <c r="FB20" s="71"/>
      <c r="FC20" s="71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A20" s="71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44"/>
  <sheetViews>
    <sheetView showGridLines="0" showZeros="0" tabSelected="1" topLeftCell="S1" workbookViewId="0">
      <selection activeCell="U39" sqref="U39:W39"/>
    </sheetView>
  </sheetViews>
  <sheetFormatPr defaultColWidth="9" defaultRowHeight="10.8"/>
  <cols>
    <col min="1" max="1" width="23.125" style="4" customWidth="1"/>
    <col min="2" max="2" width="44" style="4" customWidth="1"/>
    <col min="3" max="3" width="31.875" style="4" customWidth="1"/>
    <col min="4" max="4" width="30.625" style="4" customWidth="1"/>
    <col min="5" max="5" width="25.375" style="4" customWidth="1"/>
    <col min="6" max="6" width="22" style="4" customWidth="1"/>
    <col min="7" max="7" width="23.375" style="4" customWidth="1"/>
    <col min="8" max="8" width="18.5" style="4" customWidth="1"/>
    <col min="9" max="9" width="16.5" style="4" customWidth="1"/>
    <col min="10" max="11" width="13.875" style="4" customWidth="1"/>
    <col min="12" max="12" width="12.375" style="4" customWidth="1"/>
    <col min="13" max="13" width="12.5" style="4" customWidth="1"/>
    <col min="14" max="15" width="12.875" style="4" customWidth="1"/>
    <col min="16" max="16" width="21.125" style="4" customWidth="1"/>
    <col min="17" max="17" width="12.875" style="4" customWidth="1"/>
    <col min="18" max="18" width="30.5" style="4" customWidth="1"/>
    <col min="19" max="19" width="28.875" style="4" customWidth="1"/>
    <col min="20" max="20" width="25.25" style="4" customWidth="1"/>
    <col min="21" max="21" width="22" style="4" customWidth="1"/>
    <col min="22" max="22" width="23.375" style="4" customWidth="1"/>
    <col min="23" max="23" width="18.5" style="4" customWidth="1"/>
    <col min="24" max="24" width="16.5" style="4" customWidth="1"/>
    <col min="25" max="26" width="13.875" style="4" customWidth="1"/>
    <col min="27" max="27" width="12.375" style="4" customWidth="1"/>
    <col min="28" max="28" width="12.5" style="4" customWidth="1"/>
    <col min="29" max="30" width="12.875" style="4" customWidth="1"/>
    <col min="31" max="31" width="21.125" style="4" customWidth="1"/>
    <col min="32" max="32" width="22.625" style="4" customWidth="1"/>
    <col min="33" max="33" width="24.875" style="4" customWidth="1"/>
    <col min="34" max="34" width="35.25" style="4" customWidth="1"/>
    <col min="35" max="35" width="25.625" style="4" customWidth="1"/>
    <col min="36" max="36" width="11.25" style="4" customWidth="1"/>
    <col min="37" max="37" width="11.875" style="4" customWidth="1"/>
    <col min="38" max="38" width="15.375" style="4" customWidth="1"/>
    <col min="39" max="39" width="16.5" style="4" customWidth="1"/>
    <col min="40" max="41" width="13.875" style="4" customWidth="1"/>
    <col min="42" max="42" width="12.375" style="4" customWidth="1"/>
    <col min="43" max="43" width="12.5" style="4" customWidth="1"/>
    <col min="44" max="45" width="12.875" style="4" customWidth="1"/>
    <col min="46" max="46" width="9" style="4"/>
    <col min="47" max="47" width="30.5" style="4" customWidth="1"/>
    <col min="48" max="49" width="29.625" style="4" customWidth="1"/>
    <col min="50" max="50" width="16.75" style="4" customWidth="1"/>
    <col min="51" max="51" width="17" style="4" customWidth="1"/>
    <col min="52" max="52" width="15.125" style="4" customWidth="1"/>
    <col min="53" max="53" width="13.375" style="4" customWidth="1"/>
    <col min="54" max="54" width="13.625" style="4" customWidth="1"/>
    <col min="55" max="55" width="12.375" style="4" customWidth="1"/>
    <col min="56" max="58" width="9" style="4"/>
    <col min="59" max="59" width="10" style="4" customWidth="1"/>
    <col min="60" max="60" width="11" style="4" customWidth="1"/>
  </cols>
  <sheetData>
    <row r="1" ht="18" customHeight="1" spans="1:60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 t="s">
        <v>82</v>
      </c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 t="s">
        <v>82</v>
      </c>
    </row>
    <row r="2" ht="18" customHeight="1" spans="1:60">
      <c r="A2" s="6" t="s">
        <v>83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 t="s">
        <v>83</v>
      </c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</row>
    <row r="3" ht="18" customHeight="1" spans="1:60">
      <c r="A3" s="7"/>
      <c r="B3" s="7"/>
      <c r="C3" s="7"/>
      <c r="D3" s="7"/>
      <c r="E3" s="7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7"/>
      <c r="R3" s="7"/>
      <c r="S3" s="7"/>
      <c r="T3" s="7"/>
      <c r="U3" s="5"/>
      <c r="V3" s="5"/>
      <c r="W3" s="5"/>
      <c r="X3" s="5"/>
      <c r="Y3" s="5"/>
      <c r="Z3" s="5"/>
      <c r="AA3" s="5"/>
      <c r="AB3" s="5"/>
      <c r="AC3" s="5"/>
      <c r="AD3" s="5" t="s">
        <v>84</v>
      </c>
      <c r="AE3" s="7"/>
      <c r="AF3" s="7"/>
      <c r="AG3" s="7"/>
      <c r="AH3" s="7"/>
      <c r="AI3" s="7"/>
      <c r="AJ3" s="5"/>
      <c r="AK3" s="5"/>
      <c r="AL3" s="5"/>
      <c r="AM3" s="5"/>
      <c r="AN3" s="5"/>
      <c r="AO3" s="5"/>
      <c r="AP3" s="5"/>
      <c r="AQ3" s="5"/>
      <c r="AR3" s="5"/>
      <c r="AS3" s="5"/>
      <c r="AT3" s="7"/>
      <c r="AU3" s="7"/>
      <c r="AV3" s="7"/>
      <c r="AW3" s="7"/>
      <c r="AX3" s="7"/>
      <c r="AY3" s="5"/>
      <c r="AZ3" s="5"/>
      <c r="BA3" s="5"/>
      <c r="BB3" s="5"/>
      <c r="BC3" s="5"/>
      <c r="BD3" s="5"/>
      <c r="BE3" s="5"/>
      <c r="BF3" s="5"/>
      <c r="BG3" s="5"/>
      <c r="BH3" s="5" t="s">
        <v>84</v>
      </c>
    </row>
    <row r="4" s="1" customFormat="1" ht="21" customHeight="1" spans="1:60">
      <c r="A4" s="8" t="s">
        <v>85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 t="s">
        <v>86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 t="s">
        <v>87</v>
      </c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 t="s">
        <v>88</v>
      </c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</row>
    <row r="5" s="2" customFormat="1" ht="33" customHeight="1" spans="1:60">
      <c r="A5" s="9" t="s">
        <v>13</v>
      </c>
      <c r="B5" s="10" t="s">
        <v>89</v>
      </c>
      <c r="C5" s="10" t="s">
        <v>90</v>
      </c>
      <c r="D5" s="10" t="s">
        <v>91</v>
      </c>
      <c r="E5" s="10" t="s">
        <v>92</v>
      </c>
      <c r="F5" s="11" t="s">
        <v>93</v>
      </c>
      <c r="G5" s="12" t="s">
        <v>94</v>
      </c>
      <c r="H5" s="12"/>
      <c r="I5" s="12"/>
      <c r="J5" s="35" t="s">
        <v>95</v>
      </c>
      <c r="K5" s="36" t="s">
        <v>96</v>
      </c>
      <c r="L5" s="37" t="s">
        <v>97</v>
      </c>
      <c r="M5" s="38" t="s">
        <v>98</v>
      </c>
      <c r="N5" s="39" t="s">
        <v>99</v>
      </c>
      <c r="O5" s="40" t="s">
        <v>100</v>
      </c>
      <c r="P5" s="9" t="s">
        <v>16</v>
      </c>
      <c r="Q5" s="10" t="s">
        <v>89</v>
      </c>
      <c r="R5" s="10" t="s">
        <v>90</v>
      </c>
      <c r="S5" s="10" t="s">
        <v>91</v>
      </c>
      <c r="T5" s="10" t="s">
        <v>92</v>
      </c>
      <c r="U5" s="11" t="s">
        <v>93</v>
      </c>
      <c r="V5" s="12" t="s">
        <v>94</v>
      </c>
      <c r="W5" s="12"/>
      <c r="X5" s="12"/>
      <c r="Y5" s="35" t="s">
        <v>95</v>
      </c>
      <c r="Z5" s="36" t="s">
        <v>96</v>
      </c>
      <c r="AA5" s="37" t="s">
        <v>97</v>
      </c>
      <c r="AB5" s="38" t="s">
        <v>98</v>
      </c>
      <c r="AC5" s="39" t="s">
        <v>99</v>
      </c>
      <c r="AD5" s="40" t="s">
        <v>100</v>
      </c>
      <c r="AE5" s="9" t="s">
        <v>18</v>
      </c>
      <c r="AF5" s="10" t="s">
        <v>89</v>
      </c>
      <c r="AG5" s="10" t="s">
        <v>90</v>
      </c>
      <c r="AH5" s="10" t="s">
        <v>91</v>
      </c>
      <c r="AI5" s="10" t="s">
        <v>92</v>
      </c>
      <c r="AJ5" s="11" t="s">
        <v>93</v>
      </c>
      <c r="AK5" s="12" t="s">
        <v>94</v>
      </c>
      <c r="AL5" s="12"/>
      <c r="AM5" s="12"/>
      <c r="AN5" s="35" t="s">
        <v>95</v>
      </c>
      <c r="AO5" s="36" t="s">
        <v>96</v>
      </c>
      <c r="AP5" s="37" t="s">
        <v>97</v>
      </c>
      <c r="AQ5" s="38" t="s">
        <v>98</v>
      </c>
      <c r="AR5" s="39" t="s">
        <v>99</v>
      </c>
      <c r="AS5" s="40" t="s">
        <v>100</v>
      </c>
      <c r="AT5" s="9" t="s">
        <v>20</v>
      </c>
      <c r="AU5" s="10" t="s">
        <v>89</v>
      </c>
      <c r="AV5" s="10" t="s">
        <v>90</v>
      </c>
      <c r="AW5" s="10" t="s">
        <v>91</v>
      </c>
      <c r="AX5" s="10" t="s">
        <v>92</v>
      </c>
      <c r="AY5" s="11" t="s">
        <v>93</v>
      </c>
      <c r="AZ5" s="12" t="s">
        <v>94</v>
      </c>
      <c r="BA5" s="12"/>
      <c r="BB5" s="12"/>
      <c r="BC5" s="35" t="s">
        <v>95</v>
      </c>
      <c r="BD5" s="36" t="s">
        <v>96</v>
      </c>
      <c r="BE5" s="37" t="s">
        <v>97</v>
      </c>
      <c r="BF5" s="38" t="s">
        <v>98</v>
      </c>
      <c r="BG5" s="39" t="s">
        <v>99</v>
      </c>
      <c r="BH5" s="40" t="s">
        <v>100</v>
      </c>
    </row>
    <row r="6" s="2" customFormat="1" ht="69.75" customHeight="1" spans="1:60">
      <c r="A6" s="9"/>
      <c r="B6" s="13"/>
      <c r="C6" s="13"/>
      <c r="D6" s="13"/>
      <c r="E6" s="13"/>
      <c r="F6" s="14"/>
      <c r="G6" s="15" t="s">
        <v>101</v>
      </c>
      <c r="H6" s="15" t="s">
        <v>102</v>
      </c>
      <c r="I6" s="15" t="s">
        <v>103</v>
      </c>
      <c r="J6" s="41"/>
      <c r="K6" s="42"/>
      <c r="L6" s="37"/>
      <c r="M6" s="38"/>
      <c r="N6" s="39"/>
      <c r="O6" s="43"/>
      <c r="P6" s="9"/>
      <c r="Q6" s="13"/>
      <c r="R6" s="13"/>
      <c r="S6" s="13"/>
      <c r="T6" s="13"/>
      <c r="U6" s="14"/>
      <c r="V6" s="15" t="s">
        <v>101</v>
      </c>
      <c r="W6" s="15" t="s">
        <v>102</v>
      </c>
      <c r="X6" s="15" t="s">
        <v>103</v>
      </c>
      <c r="Y6" s="41"/>
      <c r="Z6" s="42"/>
      <c r="AA6" s="37"/>
      <c r="AB6" s="38"/>
      <c r="AC6" s="39"/>
      <c r="AD6" s="43"/>
      <c r="AE6" s="9"/>
      <c r="AF6" s="13"/>
      <c r="AG6" s="13"/>
      <c r="AH6" s="13"/>
      <c r="AI6" s="13"/>
      <c r="AJ6" s="14"/>
      <c r="AK6" s="15" t="s">
        <v>101</v>
      </c>
      <c r="AL6" s="15" t="s">
        <v>102</v>
      </c>
      <c r="AM6" s="15" t="s">
        <v>103</v>
      </c>
      <c r="AN6" s="41"/>
      <c r="AO6" s="42"/>
      <c r="AP6" s="37"/>
      <c r="AQ6" s="38"/>
      <c r="AR6" s="39"/>
      <c r="AS6" s="43"/>
      <c r="AT6" s="9"/>
      <c r="AU6" s="13"/>
      <c r="AV6" s="13"/>
      <c r="AW6" s="13"/>
      <c r="AX6" s="13"/>
      <c r="AY6" s="14"/>
      <c r="AZ6" s="15" t="s">
        <v>101</v>
      </c>
      <c r="BA6" s="15" t="s">
        <v>102</v>
      </c>
      <c r="BB6" s="15" t="s">
        <v>103</v>
      </c>
      <c r="BC6" s="41"/>
      <c r="BD6" s="42"/>
      <c r="BE6" s="37"/>
      <c r="BF6" s="38"/>
      <c r="BG6" s="39"/>
      <c r="BH6" s="43"/>
    </row>
    <row r="7" ht="24" customHeight="1" spans="1:60">
      <c r="A7" s="16" t="s">
        <v>54</v>
      </c>
      <c r="B7" s="17">
        <v>1</v>
      </c>
      <c r="C7" s="17">
        <v>2</v>
      </c>
      <c r="D7" s="17">
        <v>3</v>
      </c>
      <c r="E7" s="17">
        <v>4</v>
      </c>
      <c r="F7" s="17">
        <v>5</v>
      </c>
      <c r="G7" s="17">
        <v>6</v>
      </c>
      <c r="H7" s="17">
        <v>7</v>
      </c>
      <c r="I7" s="44" t="s">
        <v>104</v>
      </c>
      <c r="J7" s="45" t="s">
        <v>105</v>
      </c>
      <c r="K7" s="45" t="s">
        <v>106</v>
      </c>
      <c r="L7" s="45" t="s">
        <v>107</v>
      </c>
      <c r="M7" s="45" t="s">
        <v>108</v>
      </c>
      <c r="N7" s="45" t="s">
        <v>109</v>
      </c>
      <c r="O7" s="45" t="s">
        <v>110</v>
      </c>
      <c r="P7" s="45" t="s">
        <v>41</v>
      </c>
      <c r="Q7" s="45" t="s">
        <v>111</v>
      </c>
      <c r="R7" s="45" t="s">
        <v>112</v>
      </c>
      <c r="S7" s="45" t="s">
        <v>113</v>
      </c>
      <c r="T7" s="45" t="s">
        <v>114</v>
      </c>
      <c r="U7" s="45" t="s">
        <v>115</v>
      </c>
      <c r="V7" s="45" t="s">
        <v>116</v>
      </c>
      <c r="W7" s="45" t="s">
        <v>117</v>
      </c>
      <c r="X7" s="45" t="s">
        <v>118</v>
      </c>
      <c r="Y7" s="45" t="s">
        <v>119</v>
      </c>
      <c r="Z7" s="45" t="s">
        <v>120</v>
      </c>
      <c r="AA7" s="45" t="s">
        <v>121</v>
      </c>
      <c r="AB7" s="45" t="s">
        <v>122</v>
      </c>
      <c r="AC7" s="45" t="s">
        <v>123</v>
      </c>
      <c r="AD7" s="50" t="s">
        <v>124</v>
      </c>
      <c r="AE7" s="51" t="s">
        <v>41</v>
      </c>
      <c r="AF7" s="51" t="s">
        <v>125</v>
      </c>
      <c r="AG7" s="51" t="s">
        <v>126</v>
      </c>
      <c r="AH7" s="51" t="s">
        <v>127</v>
      </c>
      <c r="AI7" s="51" t="s">
        <v>128</v>
      </c>
      <c r="AJ7" s="51" t="s">
        <v>129</v>
      </c>
      <c r="AK7" s="51" t="s">
        <v>130</v>
      </c>
      <c r="AL7" s="51" t="s">
        <v>131</v>
      </c>
      <c r="AM7" s="44" t="s">
        <v>132</v>
      </c>
      <c r="AN7" s="45" t="s">
        <v>133</v>
      </c>
      <c r="AO7" s="45" t="s">
        <v>134</v>
      </c>
      <c r="AP7" s="45" t="s">
        <v>135</v>
      </c>
      <c r="AQ7" s="45" t="s">
        <v>136</v>
      </c>
      <c r="AR7" s="45" t="s">
        <v>137</v>
      </c>
      <c r="AS7" s="45" t="s">
        <v>138</v>
      </c>
      <c r="AT7" s="45" t="s">
        <v>41</v>
      </c>
      <c r="AU7" s="45" t="s">
        <v>139</v>
      </c>
      <c r="AV7" s="45" t="s">
        <v>140</v>
      </c>
      <c r="AW7" s="45" t="s">
        <v>141</v>
      </c>
      <c r="AX7" s="45" t="s">
        <v>142</v>
      </c>
      <c r="AY7" s="45" t="s">
        <v>143</v>
      </c>
      <c r="AZ7" s="45" t="s">
        <v>144</v>
      </c>
      <c r="BA7" s="45" t="s">
        <v>145</v>
      </c>
      <c r="BB7" s="45" t="s">
        <v>146</v>
      </c>
      <c r="BC7" s="45" t="s">
        <v>147</v>
      </c>
      <c r="BD7" s="45" t="s">
        <v>148</v>
      </c>
      <c r="BE7" s="45" t="s">
        <v>149</v>
      </c>
      <c r="BF7" s="45" t="s">
        <v>150</v>
      </c>
      <c r="BG7" s="45" t="s">
        <v>151</v>
      </c>
      <c r="BH7" s="45" t="s">
        <v>152</v>
      </c>
    </row>
    <row r="8" customFormat="1" ht="24" customHeight="1" spans="1:60">
      <c r="A8" s="18"/>
      <c r="B8" s="17" t="s">
        <v>1</v>
      </c>
      <c r="C8" s="17"/>
      <c r="D8" s="17"/>
      <c r="E8" s="17"/>
      <c r="F8" s="19">
        <f>F9+F39</f>
        <v>292.4917</v>
      </c>
      <c r="G8" s="19">
        <f>G9+G39</f>
        <v>292.4917</v>
      </c>
      <c r="H8" s="19">
        <f>H9+H39</f>
        <v>292.4917</v>
      </c>
      <c r="I8" s="46"/>
      <c r="J8" s="47"/>
      <c r="K8" s="47"/>
      <c r="L8" s="47"/>
      <c r="M8" s="47"/>
      <c r="N8" s="47"/>
      <c r="O8" s="47"/>
      <c r="P8" s="47"/>
      <c r="Q8" s="47" t="s">
        <v>1</v>
      </c>
      <c r="R8" s="47"/>
      <c r="S8" s="47"/>
      <c r="T8" s="47"/>
      <c r="U8" s="19">
        <f t="shared" ref="U8:W8" si="0">U9+U39</f>
        <v>292.4917</v>
      </c>
      <c r="V8" s="19">
        <f t="shared" si="0"/>
        <v>292.4917</v>
      </c>
      <c r="W8" s="19">
        <f t="shared" si="0"/>
        <v>292.4917</v>
      </c>
      <c r="X8" s="47"/>
      <c r="Y8" s="47"/>
      <c r="Z8" s="47"/>
      <c r="AA8" s="47"/>
      <c r="AB8" s="47"/>
      <c r="AC8" s="47"/>
      <c r="AD8" s="52"/>
      <c r="AE8" s="51"/>
      <c r="AF8" s="51"/>
      <c r="AG8" s="51"/>
      <c r="AH8" s="51"/>
      <c r="AI8" s="51"/>
      <c r="AJ8" s="51"/>
      <c r="AK8" s="51"/>
      <c r="AL8" s="51"/>
      <c r="AM8" s="5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</row>
    <row r="9" s="3" customFormat="1" ht="23.25" customHeight="1" spans="2:224">
      <c r="B9" s="20" t="s">
        <v>153</v>
      </c>
      <c r="C9" s="20"/>
      <c r="D9" s="20"/>
      <c r="E9" s="20"/>
      <c r="F9" s="21">
        <f>F10+F11+F12+F13+F14+F16+F15+F17+F18+F19+F20+F21+F22+F23+F24+F25+F26+F27+F28+F29+F30+F31+F32+F33+F34+F35+F36+F37+F38</f>
        <v>84.4917</v>
      </c>
      <c r="G9" s="21">
        <f>G10+G11+G12+G13+G14+G16+G15+G17+G18+G19+G20+G21+G22+G23+G24+G25+G26+G27+G28+G29+G30+G31+G32+G33+G34+G35+G36+G37+G38</f>
        <v>84.4917</v>
      </c>
      <c r="H9" s="21">
        <f>H10+H11+H12+H13+H14+H16+H15+H17+H18+H19+H20+H21+H22+H23+H24+H25+H26+H27+H28+H29+H30+H31+H32+H33+H34+H35+H36+H37+H38</f>
        <v>84.4917</v>
      </c>
      <c r="I9" s="48"/>
      <c r="J9" s="48"/>
      <c r="K9" s="48"/>
      <c r="L9" s="48"/>
      <c r="M9" s="48"/>
      <c r="N9" s="48"/>
      <c r="O9" s="48"/>
      <c r="P9" s="16" t="s">
        <v>54</v>
      </c>
      <c r="Q9" s="20" t="s">
        <v>153</v>
      </c>
      <c r="R9" s="20"/>
      <c r="S9" s="20"/>
      <c r="T9" s="20"/>
      <c r="U9" s="21">
        <f t="shared" ref="U9:W9" si="1">U10+U11+U12+U13+U14+U16+U15+U17+U18+U19+U20+U21+U22+U23+U24+U25+U26+U27+U28+U29+U30+U31+U32+U33+U34+U35+U36+U37+U38</f>
        <v>84.4917</v>
      </c>
      <c r="V9" s="21">
        <f t="shared" si="1"/>
        <v>84.4917</v>
      </c>
      <c r="W9" s="21">
        <f t="shared" si="1"/>
        <v>84.4917</v>
      </c>
      <c r="X9" s="48"/>
      <c r="Y9" s="48"/>
      <c r="Z9" s="48"/>
      <c r="AA9" s="48"/>
      <c r="AB9" s="48"/>
      <c r="AC9" s="48"/>
      <c r="AD9" s="53"/>
      <c r="AE9" s="54"/>
      <c r="AF9" s="54"/>
      <c r="AG9" s="54"/>
      <c r="AH9" s="54"/>
      <c r="AI9" s="54"/>
      <c r="AJ9" s="54"/>
      <c r="AK9" s="54"/>
      <c r="AL9" s="54"/>
      <c r="AM9" s="58"/>
      <c r="AN9" s="48"/>
      <c r="AO9" s="48"/>
      <c r="AP9" s="48"/>
      <c r="AQ9" s="48"/>
      <c r="AR9" s="48"/>
      <c r="AS9" s="48"/>
      <c r="AT9" s="61"/>
      <c r="AU9" s="16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</row>
    <row r="10" ht="23.25" customHeight="1" spans="1:60">
      <c r="A10" s="16"/>
      <c r="B10" s="16" t="s">
        <v>154</v>
      </c>
      <c r="C10" s="16" t="s">
        <v>155</v>
      </c>
      <c r="D10" s="16" t="s">
        <v>156</v>
      </c>
      <c r="E10" s="16" t="s">
        <v>157</v>
      </c>
      <c r="F10" s="19">
        <v>13.7976</v>
      </c>
      <c r="G10" s="19">
        <v>13.7976</v>
      </c>
      <c r="H10" s="19">
        <v>13.7976</v>
      </c>
      <c r="I10" s="17"/>
      <c r="J10" s="17"/>
      <c r="K10" s="48"/>
      <c r="L10" s="48"/>
      <c r="M10" s="48"/>
      <c r="N10" s="48"/>
      <c r="O10" s="48"/>
      <c r="P10" s="16"/>
      <c r="Q10" s="16" t="s">
        <v>154</v>
      </c>
      <c r="R10" s="16" t="s">
        <v>155</v>
      </c>
      <c r="S10" s="16" t="s">
        <v>156</v>
      </c>
      <c r="T10" s="16" t="s">
        <v>157</v>
      </c>
      <c r="U10" s="19">
        <v>13.7976</v>
      </c>
      <c r="V10" s="19">
        <v>13.7976</v>
      </c>
      <c r="W10" s="19">
        <v>13.7976</v>
      </c>
      <c r="X10" s="17"/>
      <c r="Y10" s="17"/>
      <c r="Z10" s="48"/>
      <c r="AA10" s="48"/>
      <c r="AB10" s="48"/>
      <c r="AC10" s="48"/>
      <c r="AD10" s="53"/>
      <c r="AE10" s="17"/>
      <c r="AF10" s="17"/>
      <c r="AG10" s="17"/>
      <c r="AH10" s="17"/>
      <c r="AI10" s="17"/>
      <c r="AJ10" s="17"/>
      <c r="AK10" s="17"/>
      <c r="AL10" s="17"/>
      <c r="AM10" s="59"/>
      <c r="AN10" s="17"/>
      <c r="AO10" s="48"/>
      <c r="AP10" s="48"/>
      <c r="AQ10" s="48"/>
      <c r="AR10" s="48"/>
      <c r="AS10" s="48"/>
      <c r="AT10" s="61"/>
      <c r="AU10" s="62"/>
      <c r="AV10" s="16"/>
      <c r="AW10" s="16"/>
      <c r="AX10" s="16"/>
      <c r="AY10" s="28"/>
      <c r="AZ10" s="28"/>
      <c r="BA10" s="28"/>
      <c r="BB10" s="17"/>
      <c r="BC10" s="17"/>
      <c r="BD10" s="48"/>
      <c r="BE10" s="48"/>
      <c r="BF10" s="48"/>
      <c r="BG10" s="48"/>
      <c r="BH10" s="48"/>
    </row>
    <row r="11" ht="23.25" customHeight="1" spans="1:60">
      <c r="A11" s="16"/>
      <c r="B11" s="16" t="s">
        <v>154</v>
      </c>
      <c r="C11" s="16" t="s">
        <v>155</v>
      </c>
      <c r="D11" s="16" t="s">
        <v>158</v>
      </c>
      <c r="E11" s="16" t="s">
        <v>157</v>
      </c>
      <c r="F11" s="19">
        <v>10.482</v>
      </c>
      <c r="G11" s="19">
        <v>10.482</v>
      </c>
      <c r="H11" s="19">
        <v>10.482</v>
      </c>
      <c r="I11" s="48"/>
      <c r="J11" s="48"/>
      <c r="K11" s="48"/>
      <c r="L11" s="48"/>
      <c r="M11" s="48"/>
      <c r="N11" s="48"/>
      <c r="O11" s="48"/>
      <c r="P11" s="16"/>
      <c r="Q11" s="16" t="s">
        <v>154</v>
      </c>
      <c r="R11" s="16" t="s">
        <v>155</v>
      </c>
      <c r="S11" s="16" t="s">
        <v>158</v>
      </c>
      <c r="T11" s="16" t="s">
        <v>157</v>
      </c>
      <c r="U11" s="19">
        <v>10.482</v>
      </c>
      <c r="V11" s="19">
        <v>10.482</v>
      </c>
      <c r="W11" s="19">
        <v>10.482</v>
      </c>
      <c r="X11" s="48"/>
      <c r="Y11" s="48"/>
      <c r="Z11" s="48"/>
      <c r="AA11" s="48"/>
      <c r="AB11" s="48"/>
      <c r="AC11" s="48"/>
      <c r="AD11" s="53"/>
      <c r="AE11" s="17"/>
      <c r="AF11" s="17"/>
      <c r="AG11" s="17"/>
      <c r="AH11" s="17"/>
      <c r="AI11" s="17"/>
      <c r="AJ11" s="17"/>
      <c r="AK11" s="17"/>
      <c r="AL11" s="17"/>
      <c r="AM11" s="58"/>
      <c r="AN11" s="48"/>
      <c r="AO11" s="48"/>
      <c r="AP11" s="48"/>
      <c r="AQ11" s="48"/>
      <c r="AR11" s="48"/>
      <c r="AS11" s="48"/>
      <c r="AT11" s="61"/>
      <c r="AU11" s="62"/>
      <c r="AV11" s="16"/>
      <c r="AW11" s="16"/>
      <c r="AX11" s="16"/>
      <c r="AY11" s="28"/>
      <c r="AZ11" s="28"/>
      <c r="BA11" s="28"/>
      <c r="BB11" s="48"/>
      <c r="BC11" s="48"/>
      <c r="BD11" s="48"/>
      <c r="BE11" s="48"/>
      <c r="BF11" s="48"/>
      <c r="BG11" s="48"/>
      <c r="BH11" s="48"/>
    </row>
    <row r="12" ht="23.25" customHeight="1" spans="1:224">
      <c r="A12" s="16"/>
      <c r="B12" s="16" t="s">
        <v>154</v>
      </c>
      <c r="C12" s="16" t="s">
        <v>155</v>
      </c>
      <c r="D12" s="16" t="s">
        <v>159</v>
      </c>
      <c r="E12" s="16" t="s">
        <v>157</v>
      </c>
      <c r="F12" s="19">
        <v>1.1498</v>
      </c>
      <c r="G12" s="19">
        <v>1.1498</v>
      </c>
      <c r="H12" s="19">
        <v>1.1498</v>
      </c>
      <c r="I12" s="48"/>
      <c r="J12" s="48"/>
      <c r="K12" s="48"/>
      <c r="L12" s="48"/>
      <c r="M12" s="48"/>
      <c r="N12" s="48"/>
      <c r="O12" s="48"/>
      <c r="P12" s="16"/>
      <c r="Q12" s="16" t="s">
        <v>154</v>
      </c>
      <c r="R12" s="16" t="s">
        <v>155</v>
      </c>
      <c r="S12" s="16" t="s">
        <v>159</v>
      </c>
      <c r="T12" s="16" t="s">
        <v>157</v>
      </c>
      <c r="U12" s="19">
        <v>1.1498</v>
      </c>
      <c r="V12" s="19">
        <v>1.1498</v>
      </c>
      <c r="W12" s="19">
        <v>1.1498</v>
      </c>
      <c r="X12" s="48"/>
      <c r="Y12" s="48"/>
      <c r="Z12" s="48"/>
      <c r="AA12" s="48"/>
      <c r="AB12" s="48"/>
      <c r="AC12" s="48"/>
      <c r="AD12" s="53"/>
      <c r="AE12" s="17"/>
      <c r="AF12" s="17"/>
      <c r="AG12" s="17"/>
      <c r="AH12" s="17"/>
      <c r="AI12" s="17"/>
      <c r="AJ12" s="17"/>
      <c r="AK12" s="17"/>
      <c r="AL12" s="17"/>
      <c r="AM12" s="58"/>
      <c r="AN12" s="48"/>
      <c r="AO12" s="48"/>
      <c r="AP12" s="48"/>
      <c r="AQ12" s="48"/>
      <c r="AR12" s="48"/>
      <c r="AS12" s="48"/>
      <c r="AT12" s="61"/>
      <c r="AU12" s="62"/>
      <c r="AV12" s="16"/>
      <c r="AW12" s="16"/>
      <c r="AX12" s="16"/>
      <c r="AY12" s="28"/>
      <c r="AZ12" s="28"/>
      <c r="BA12" s="28"/>
      <c r="BB12" s="48"/>
      <c r="BC12" s="48"/>
      <c r="BD12" s="48"/>
      <c r="BE12" s="48"/>
      <c r="BF12" s="48"/>
      <c r="BG12" s="48"/>
      <c r="BH12" s="48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</row>
    <row r="13" ht="23.25" customHeight="1" spans="1:224">
      <c r="A13" s="16"/>
      <c r="B13" s="16" t="s">
        <v>154</v>
      </c>
      <c r="C13" s="16" t="s">
        <v>155</v>
      </c>
      <c r="D13" s="16" t="s">
        <v>160</v>
      </c>
      <c r="E13" s="16" t="s">
        <v>157</v>
      </c>
      <c r="F13" s="19">
        <v>0.498</v>
      </c>
      <c r="G13" s="19">
        <v>0.498</v>
      </c>
      <c r="H13" s="19">
        <v>0.498</v>
      </c>
      <c r="I13" s="48"/>
      <c r="J13" s="48"/>
      <c r="K13" s="48"/>
      <c r="L13" s="48"/>
      <c r="M13" s="48"/>
      <c r="N13" s="48"/>
      <c r="O13" s="48"/>
      <c r="P13" s="16"/>
      <c r="Q13" s="16" t="s">
        <v>154</v>
      </c>
      <c r="R13" s="16" t="s">
        <v>155</v>
      </c>
      <c r="S13" s="16" t="s">
        <v>160</v>
      </c>
      <c r="T13" s="16" t="s">
        <v>157</v>
      </c>
      <c r="U13" s="19">
        <v>0.498</v>
      </c>
      <c r="V13" s="19">
        <v>0.498</v>
      </c>
      <c r="W13" s="19">
        <v>0.498</v>
      </c>
      <c r="X13" s="48"/>
      <c r="Y13" s="48"/>
      <c r="Z13" s="48"/>
      <c r="AA13" s="48"/>
      <c r="AB13" s="48"/>
      <c r="AC13" s="48"/>
      <c r="AD13" s="53"/>
      <c r="AE13" s="17"/>
      <c r="AF13" s="17"/>
      <c r="AG13" s="17"/>
      <c r="AH13" s="17"/>
      <c r="AI13" s="17"/>
      <c r="AJ13" s="17"/>
      <c r="AK13" s="17"/>
      <c r="AL13" s="17"/>
      <c r="AM13" s="58"/>
      <c r="AN13" s="48"/>
      <c r="AO13" s="48"/>
      <c r="AP13" s="48"/>
      <c r="AQ13" s="48"/>
      <c r="AR13" s="48"/>
      <c r="AS13" s="48"/>
      <c r="AT13" s="61"/>
      <c r="AU13" s="62"/>
      <c r="AV13" s="16"/>
      <c r="AW13" s="16"/>
      <c r="AX13" s="16"/>
      <c r="AY13" s="28"/>
      <c r="AZ13" s="28"/>
      <c r="BA13" s="28"/>
      <c r="BB13" s="48"/>
      <c r="BC13" s="48"/>
      <c r="BD13" s="48"/>
      <c r="BE13" s="48"/>
      <c r="BF13" s="48"/>
      <c r="BG13" s="48"/>
      <c r="BH13" s="48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</row>
    <row r="14" ht="23.25" customHeight="1" spans="1:224">
      <c r="A14" s="16"/>
      <c r="B14" s="16" t="s">
        <v>154</v>
      </c>
      <c r="C14" s="16" t="s">
        <v>155</v>
      </c>
      <c r="D14" s="16" t="s">
        <v>161</v>
      </c>
      <c r="E14" s="16" t="s">
        <v>157</v>
      </c>
      <c r="F14" s="19">
        <v>2.7201</v>
      </c>
      <c r="G14" s="19">
        <v>2.7201</v>
      </c>
      <c r="H14" s="19">
        <v>2.7201</v>
      </c>
      <c r="I14" s="48"/>
      <c r="J14" s="48"/>
      <c r="K14" s="48"/>
      <c r="L14" s="48"/>
      <c r="M14" s="48"/>
      <c r="N14" s="48"/>
      <c r="O14" s="48"/>
      <c r="P14" s="16"/>
      <c r="Q14" s="16" t="s">
        <v>154</v>
      </c>
      <c r="R14" s="16" t="s">
        <v>155</v>
      </c>
      <c r="S14" s="16" t="s">
        <v>161</v>
      </c>
      <c r="T14" s="16" t="s">
        <v>157</v>
      </c>
      <c r="U14" s="19">
        <v>2.7201</v>
      </c>
      <c r="V14" s="19">
        <v>2.7201</v>
      </c>
      <c r="W14" s="19">
        <v>2.7201</v>
      </c>
      <c r="X14" s="48"/>
      <c r="Y14" s="48"/>
      <c r="Z14" s="48"/>
      <c r="AA14" s="48"/>
      <c r="AB14" s="48"/>
      <c r="AC14" s="48"/>
      <c r="AD14" s="53"/>
      <c r="AE14" s="17"/>
      <c r="AF14" s="17"/>
      <c r="AG14" s="17"/>
      <c r="AH14" s="17"/>
      <c r="AI14" s="17"/>
      <c r="AJ14" s="17"/>
      <c r="AK14" s="17"/>
      <c r="AL14" s="17"/>
      <c r="AM14" s="58"/>
      <c r="AN14" s="48"/>
      <c r="AO14" s="48"/>
      <c r="AP14" s="48"/>
      <c r="AQ14" s="48"/>
      <c r="AR14" s="48"/>
      <c r="AS14" s="48"/>
      <c r="AT14" s="61"/>
      <c r="AU14" s="62"/>
      <c r="AV14" s="16"/>
      <c r="AW14" s="16"/>
      <c r="AX14" s="16"/>
      <c r="AY14" s="28"/>
      <c r="AZ14" s="28"/>
      <c r="BA14" s="28"/>
      <c r="BB14" s="48"/>
      <c r="BC14" s="48"/>
      <c r="BD14" s="48"/>
      <c r="BE14" s="48"/>
      <c r="BF14" s="48"/>
      <c r="BG14" s="48"/>
      <c r="BH14" s="48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</row>
    <row r="15" ht="23.25" customHeight="1" spans="1:224">
      <c r="A15" s="22"/>
      <c r="B15" s="16" t="s">
        <v>162</v>
      </c>
      <c r="C15" s="16" t="s">
        <v>163</v>
      </c>
      <c r="D15" s="16" t="s">
        <v>164</v>
      </c>
      <c r="E15" s="16" t="s">
        <v>165</v>
      </c>
      <c r="F15" s="19">
        <v>5.0319</v>
      </c>
      <c r="G15" s="19">
        <v>5.0319</v>
      </c>
      <c r="H15" s="19">
        <v>5.0319</v>
      </c>
      <c r="I15" s="17"/>
      <c r="J15" s="17"/>
      <c r="K15" s="17"/>
      <c r="L15" s="17"/>
      <c r="M15" s="17"/>
      <c r="N15" s="17"/>
      <c r="O15" s="17"/>
      <c r="P15" s="22"/>
      <c r="Q15" s="16" t="s">
        <v>162</v>
      </c>
      <c r="R15" s="16" t="s">
        <v>163</v>
      </c>
      <c r="S15" s="16" t="s">
        <v>164</v>
      </c>
      <c r="T15" s="16" t="s">
        <v>165</v>
      </c>
      <c r="U15" s="19">
        <v>5.0319</v>
      </c>
      <c r="V15" s="19">
        <v>5.0319</v>
      </c>
      <c r="W15" s="19">
        <v>5.0319</v>
      </c>
      <c r="X15" s="17"/>
      <c r="Y15" s="17"/>
      <c r="Z15" s="17"/>
      <c r="AA15" s="17"/>
      <c r="AB15" s="17"/>
      <c r="AC15" s="17"/>
      <c r="AD15" s="55"/>
      <c r="AE15" s="17"/>
      <c r="AF15" s="17"/>
      <c r="AG15" s="17"/>
      <c r="AH15" s="17"/>
      <c r="AI15" s="17"/>
      <c r="AJ15" s="17"/>
      <c r="AK15" s="17"/>
      <c r="AL15" s="17"/>
      <c r="AM15" s="59"/>
      <c r="AN15" s="17"/>
      <c r="AO15" s="17"/>
      <c r="AP15" s="17"/>
      <c r="AQ15" s="17"/>
      <c r="AR15" s="17"/>
      <c r="AS15" s="17"/>
      <c r="AT15" s="23"/>
      <c r="AU15" s="62"/>
      <c r="AV15" s="16"/>
      <c r="AW15" s="16"/>
      <c r="AX15" s="16"/>
      <c r="AY15" s="28"/>
      <c r="AZ15" s="28"/>
      <c r="BA15" s="28"/>
      <c r="BB15" s="17"/>
      <c r="BC15" s="17"/>
      <c r="BD15" s="17"/>
      <c r="BE15" s="17"/>
      <c r="BF15" s="17"/>
      <c r="BG15" s="17"/>
      <c r="BH15" s="17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</row>
    <row r="16" ht="23.25" customHeight="1" spans="1:60">
      <c r="A16" s="22"/>
      <c r="B16" s="16" t="s">
        <v>166</v>
      </c>
      <c r="C16" s="16" t="s">
        <v>167</v>
      </c>
      <c r="D16" s="16" t="s">
        <v>168</v>
      </c>
      <c r="E16" s="16" t="s">
        <v>165</v>
      </c>
      <c r="F16" s="19">
        <v>2.0128</v>
      </c>
      <c r="G16" s="19">
        <v>2.0128</v>
      </c>
      <c r="H16" s="19">
        <v>2.0128</v>
      </c>
      <c r="I16" s="17"/>
      <c r="J16" s="17"/>
      <c r="K16" s="17"/>
      <c r="L16" s="17"/>
      <c r="M16" s="17"/>
      <c r="N16" s="17"/>
      <c r="O16" s="17"/>
      <c r="P16" s="22"/>
      <c r="Q16" s="16" t="s">
        <v>166</v>
      </c>
      <c r="R16" s="16" t="s">
        <v>167</v>
      </c>
      <c r="S16" s="16" t="s">
        <v>168</v>
      </c>
      <c r="T16" s="16" t="s">
        <v>165</v>
      </c>
      <c r="U16" s="19">
        <v>2.0128</v>
      </c>
      <c r="V16" s="19">
        <v>2.0128</v>
      </c>
      <c r="W16" s="19">
        <v>2.0128</v>
      </c>
      <c r="X16" s="17"/>
      <c r="Y16" s="17"/>
      <c r="Z16" s="17"/>
      <c r="AA16" s="17"/>
      <c r="AB16" s="17"/>
      <c r="AC16" s="17"/>
      <c r="AD16" s="55"/>
      <c r="AE16" s="17"/>
      <c r="AF16" s="17"/>
      <c r="AG16" s="17"/>
      <c r="AH16" s="17"/>
      <c r="AI16" s="17"/>
      <c r="AJ16" s="17"/>
      <c r="AK16" s="17"/>
      <c r="AL16" s="17"/>
      <c r="AM16" s="59"/>
      <c r="AN16" s="17"/>
      <c r="AO16" s="17"/>
      <c r="AP16" s="17"/>
      <c r="AQ16" s="17"/>
      <c r="AR16" s="17"/>
      <c r="AS16" s="17"/>
      <c r="AT16" s="23"/>
      <c r="AU16" s="62"/>
      <c r="AV16" s="16"/>
      <c r="AW16" s="16"/>
      <c r="AX16" s="16"/>
      <c r="AY16" s="28"/>
      <c r="AZ16" s="28"/>
      <c r="BA16" s="28"/>
      <c r="BB16" s="17"/>
      <c r="BC16" s="17"/>
      <c r="BD16" s="17"/>
      <c r="BE16" s="17"/>
      <c r="BF16" s="17"/>
      <c r="BG16" s="17"/>
      <c r="BH16" s="17"/>
    </row>
    <row r="17" ht="23.25" customHeight="1" spans="1:60">
      <c r="A17" s="22"/>
      <c r="B17" s="16" t="s">
        <v>169</v>
      </c>
      <c r="C17" s="16" t="s">
        <v>170</v>
      </c>
      <c r="D17" s="16" t="s">
        <v>171</v>
      </c>
      <c r="E17" s="16" t="s">
        <v>165</v>
      </c>
      <c r="F17" s="19">
        <v>1.5096</v>
      </c>
      <c r="G17" s="19">
        <v>1.5096</v>
      </c>
      <c r="H17" s="19">
        <v>1.5096</v>
      </c>
      <c r="I17" s="17"/>
      <c r="J17" s="17"/>
      <c r="K17" s="17"/>
      <c r="L17" s="17"/>
      <c r="M17" s="17"/>
      <c r="N17" s="17"/>
      <c r="O17" s="17"/>
      <c r="P17" s="22"/>
      <c r="Q17" s="16" t="s">
        <v>169</v>
      </c>
      <c r="R17" s="16" t="s">
        <v>170</v>
      </c>
      <c r="S17" s="16" t="s">
        <v>171</v>
      </c>
      <c r="T17" s="16" t="s">
        <v>165</v>
      </c>
      <c r="U17" s="19">
        <v>1.5096</v>
      </c>
      <c r="V17" s="19">
        <v>1.5096</v>
      </c>
      <c r="W17" s="19">
        <v>1.5096</v>
      </c>
      <c r="X17" s="17"/>
      <c r="Y17" s="17"/>
      <c r="Z17" s="17"/>
      <c r="AA17" s="17"/>
      <c r="AB17" s="17"/>
      <c r="AC17" s="17"/>
      <c r="AD17" s="55"/>
      <c r="AE17" s="17"/>
      <c r="AF17" s="17"/>
      <c r="AG17" s="17"/>
      <c r="AH17" s="17"/>
      <c r="AI17" s="17"/>
      <c r="AJ17" s="17"/>
      <c r="AK17" s="17"/>
      <c r="AL17" s="17"/>
      <c r="AM17" s="59"/>
      <c r="AN17" s="17"/>
      <c r="AO17" s="17"/>
      <c r="AP17" s="17"/>
      <c r="AQ17" s="17"/>
      <c r="AR17" s="17"/>
      <c r="AS17" s="17"/>
      <c r="AT17" s="23"/>
      <c r="AU17" s="62"/>
      <c r="AV17" s="16"/>
      <c r="AW17" s="16"/>
      <c r="AX17" s="16"/>
      <c r="AY17" s="28"/>
      <c r="AZ17" s="28"/>
      <c r="BA17" s="28"/>
      <c r="BB17" s="17"/>
      <c r="BC17" s="17"/>
      <c r="BD17" s="17"/>
      <c r="BE17" s="17"/>
      <c r="BF17" s="17"/>
      <c r="BG17" s="17"/>
      <c r="BH17" s="17"/>
    </row>
    <row r="18" ht="23.25" customHeight="1" spans="1:60">
      <c r="A18" s="22"/>
      <c r="B18" s="16" t="s">
        <v>169</v>
      </c>
      <c r="C18" s="16" t="s">
        <v>170</v>
      </c>
      <c r="D18" s="16" t="s">
        <v>172</v>
      </c>
      <c r="E18" s="16" t="s">
        <v>165</v>
      </c>
      <c r="F18" s="19">
        <v>0.0522</v>
      </c>
      <c r="G18" s="19">
        <v>0.0522</v>
      </c>
      <c r="H18" s="19">
        <v>0.0522</v>
      </c>
      <c r="I18" s="17"/>
      <c r="J18" s="17"/>
      <c r="K18" s="17"/>
      <c r="L18" s="17"/>
      <c r="M18" s="17"/>
      <c r="N18" s="17"/>
      <c r="O18" s="17"/>
      <c r="P18" s="22"/>
      <c r="Q18" s="16" t="s">
        <v>169</v>
      </c>
      <c r="R18" s="16" t="s">
        <v>170</v>
      </c>
      <c r="S18" s="16" t="s">
        <v>172</v>
      </c>
      <c r="T18" s="16" t="s">
        <v>165</v>
      </c>
      <c r="U18" s="19">
        <v>0.0522</v>
      </c>
      <c r="V18" s="19">
        <v>0.0522</v>
      </c>
      <c r="W18" s="19">
        <v>0.0522</v>
      </c>
      <c r="X18" s="17"/>
      <c r="Y18" s="17"/>
      <c r="Z18" s="17"/>
      <c r="AA18" s="17"/>
      <c r="AB18" s="17"/>
      <c r="AC18" s="17"/>
      <c r="AD18" s="55"/>
      <c r="AE18" s="17"/>
      <c r="AF18" s="17"/>
      <c r="AG18" s="17"/>
      <c r="AH18" s="17"/>
      <c r="AI18" s="17"/>
      <c r="AJ18" s="17"/>
      <c r="AK18" s="17"/>
      <c r="AL18" s="17"/>
      <c r="AM18" s="59"/>
      <c r="AN18" s="17"/>
      <c r="AO18" s="17"/>
      <c r="AP18" s="17"/>
      <c r="AQ18" s="17"/>
      <c r="AR18" s="17"/>
      <c r="AS18" s="17"/>
      <c r="AT18" s="23"/>
      <c r="AU18" s="63"/>
      <c r="AV18" s="16"/>
      <c r="AW18" s="16"/>
      <c r="AX18" s="16"/>
      <c r="AY18" s="33"/>
      <c r="AZ18" s="33"/>
      <c r="BA18" s="33"/>
      <c r="BB18" s="17"/>
      <c r="BC18" s="17"/>
      <c r="BD18" s="17"/>
      <c r="BE18" s="17"/>
      <c r="BF18" s="17"/>
      <c r="BG18" s="17"/>
      <c r="BH18" s="17"/>
    </row>
    <row r="19" ht="23.25" customHeight="1" spans="1:60">
      <c r="A19" s="22"/>
      <c r="B19" s="16" t="s">
        <v>173</v>
      </c>
      <c r="C19" s="16" t="s">
        <v>174</v>
      </c>
      <c r="D19" s="16" t="s">
        <v>175</v>
      </c>
      <c r="E19" s="16" t="s">
        <v>165</v>
      </c>
      <c r="F19" s="19">
        <v>0.7548</v>
      </c>
      <c r="G19" s="19">
        <v>0.7548</v>
      </c>
      <c r="H19" s="19">
        <v>0.7548</v>
      </c>
      <c r="I19" s="17"/>
      <c r="J19" s="17"/>
      <c r="K19" s="17"/>
      <c r="L19" s="17"/>
      <c r="M19" s="17"/>
      <c r="N19" s="17"/>
      <c r="O19" s="17"/>
      <c r="P19" s="22"/>
      <c r="Q19" s="16" t="s">
        <v>173</v>
      </c>
      <c r="R19" s="16" t="s">
        <v>174</v>
      </c>
      <c r="S19" s="16" t="s">
        <v>175</v>
      </c>
      <c r="T19" s="16" t="s">
        <v>165</v>
      </c>
      <c r="U19" s="19">
        <v>0.7548</v>
      </c>
      <c r="V19" s="19">
        <v>0.7548</v>
      </c>
      <c r="W19" s="19">
        <v>0.7548</v>
      </c>
      <c r="X19" s="17"/>
      <c r="Y19" s="17"/>
      <c r="Z19" s="17"/>
      <c r="AA19" s="17"/>
      <c r="AB19" s="17"/>
      <c r="AC19" s="17"/>
      <c r="AD19" s="55"/>
      <c r="AE19" s="17"/>
      <c r="AF19" s="17"/>
      <c r="AG19" s="17"/>
      <c r="AH19" s="17"/>
      <c r="AI19" s="17"/>
      <c r="AJ19" s="17"/>
      <c r="AK19" s="17"/>
      <c r="AL19" s="17"/>
      <c r="AM19" s="59"/>
      <c r="AN19" s="17"/>
      <c r="AO19" s="17"/>
      <c r="AP19" s="17"/>
      <c r="AQ19" s="17"/>
      <c r="AR19" s="17"/>
      <c r="AS19" s="17"/>
      <c r="AT19" s="23"/>
      <c r="AU19" s="64"/>
      <c r="AV19" s="16"/>
      <c r="AW19" s="16"/>
      <c r="AX19" s="16"/>
      <c r="AY19" s="28"/>
      <c r="AZ19" s="28"/>
      <c r="BA19" s="28"/>
      <c r="BB19" s="17"/>
      <c r="BC19" s="17"/>
      <c r="BD19" s="17"/>
      <c r="BE19" s="17"/>
      <c r="BF19" s="17"/>
      <c r="BG19" s="17"/>
      <c r="BH19" s="17"/>
    </row>
    <row r="20" ht="23.25" customHeight="1" spans="1:60">
      <c r="A20" s="22"/>
      <c r="B20" s="16" t="s">
        <v>176</v>
      </c>
      <c r="C20" s="16" t="s">
        <v>155</v>
      </c>
      <c r="D20" s="16" t="s">
        <v>177</v>
      </c>
      <c r="E20" s="16" t="s">
        <v>165</v>
      </c>
      <c r="F20" s="19">
        <v>0.2516</v>
      </c>
      <c r="G20" s="19">
        <v>0.2516</v>
      </c>
      <c r="H20" s="19">
        <v>0.2516</v>
      </c>
      <c r="I20" s="17"/>
      <c r="J20" s="17"/>
      <c r="K20" s="17"/>
      <c r="L20" s="17"/>
      <c r="M20" s="17"/>
      <c r="N20" s="17"/>
      <c r="O20" s="17"/>
      <c r="P20" s="22"/>
      <c r="Q20" s="16" t="s">
        <v>176</v>
      </c>
      <c r="R20" s="16" t="s">
        <v>155</v>
      </c>
      <c r="S20" s="16" t="s">
        <v>177</v>
      </c>
      <c r="T20" s="16" t="s">
        <v>165</v>
      </c>
      <c r="U20" s="19">
        <v>0.2516</v>
      </c>
      <c r="V20" s="19">
        <v>0.2516</v>
      </c>
      <c r="W20" s="19">
        <v>0.2516</v>
      </c>
      <c r="X20" s="17"/>
      <c r="Y20" s="17"/>
      <c r="Z20" s="17"/>
      <c r="AA20" s="17"/>
      <c r="AB20" s="17"/>
      <c r="AC20" s="17"/>
      <c r="AD20" s="55"/>
      <c r="AE20" s="17"/>
      <c r="AF20" s="17"/>
      <c r="AG20" s="17"/>
      <c r="AH20" s="17"/>
      <c r="AI20" s="17"/>
      <c r="AJ20" s="17"/>
      <c r="AK20" s="17"/>
      <c r="AL20" s="17"/>
      <c r="AM20" s="59"/>
      <c r="AN20" s="17"/>
      <c r="AO20" s="17"/>
      <c r="AP20" s="17"/>
      <c r="AQ20" s="17"/>
      <c r="AR20" s="17"/>
      <c r="AS20" s="17"/>
      <c r="AT20" s="23"/>
      <c r="AU20" s="22"/>
      <c r="AV20" s="27"/>
      <c r="AW20" s="27"/>
      <c r="AX20" s="27"/>
      <c r="AY20" s="28"/>
      <c r="AZ20" s="28"/>
      <c r="BA20" s="28"/>
      <c r="BB20" s="17"/>
      <c r="BC20" s="17"/>
      <c r="BD20" s="17"/>
      <c r="BE20" s="17"/>
      <c r="BF20" s="17"/>
      <c r="BG20" s="17"/>
      <c r="BH20" s="17"/>
    </row>
    <row r="21" ht="23.25" customHeight="1" spans="1:60">
      <c r="A21" s="22"/>
      <c r="B21" s="16" t="s">
        <v>178</v>
      </c>
      <c r="C21" s="16" t="s">
        <v>155</v>
      </c>
      <c r="D21" s="16" t="s">
        <v>179</v>
      </c>
      <c r="E21" s="16" t="s">
        <v>165</v>
      </c>
      <c r="F21" s="19">
        <v>0.2391</v>
      </c>
      <c r="G21" s="19">
        <v>0.2391</v>
      </c>
      <c r="H21" s="19">
        <v>0.2391</v>
      </c>
      <c r="I21" s="17"/>
      <c r="J21" s="17"/>
      <c r="K21" s="17"/>
      <c r="L21" s="17"/>
      <c r="M21" s="17"/>
      <c r="N21" s="17"/>
      <c r="O21" s="17"/>
      <c r="P21" s="22"/>
      <c r="Q21" s="16" t="s">
        <v>178</v>
      </c>
      <c r="R21" s="16" t="s">
        <v>155</v>
      </c>
      <c r="S21" s="16" t="s">
        <v>179</v>
      </c>
      <c r="T21" s="16" t="s">
        <v>165</v>
      </c>
      <c r="U21" s="19">
        <v>0.2391</v>
      </c>
      <c r="V21" s="19">
        <v>0.2391</v>
      </c>
      <c r="W21" s="19">
        <v>0.2391</v>
      </c>
      <c r="X21" s="17"/>
      <c r="Y21" s="17"/>
      <c r="Z21" s="17"/>
      <c r="AA21" s="17"/>
      <c r="AB21" s="17"/>
      <c r="AC21" s="17"/>
      <c r="AD21" s="55"/>
      <c r="AE21" s="17"/>
      <c r="AF21" s="17"/>
      <c r="AG21" s="17"/>
      <c r="AH21" s="17"/>
      <c r="AI21" s="17"/>
      <c r="AJ21" s="17"/>
      <c r="AK21" s="17"/>
      <c r="AL21" s="17"/>
      <c r="AM21" s="59"/>
      <c r="AN21" s="17"/>
      <c r="AO21" s="17"/>
      <c r="AP21" s="17"/>
      <c r="AQ21" s="17"/>
      <c r="AR21" s="17"/>
      <c r="AS21" s="17"/>
      <c r="AT21" s="23"/>
      <c r="AU21" s="25"/>
      <c r="AV21" s="25"/>
      <c r="AW21" s="25"/>
      <c r="AX21" s="25"/>
      <c r="AY21" s="28"/>
      <c r="AZ21" s="28"/>
      <c r="BA21" s="28"/>
      <c r="BB21" s="17"/>
      <c r="BC21" s="17"/>
      <c r="BD21" s="17"/>
      <c r="BE21" s="17"/>
      <c r="BF21" s="17"/>
      <c r="BG21" s="17"/>
      <c r="BH21" s="17"/>
    </row>
    <row r="22" ht="23.25" customHeight="1" spans="1:60">
      <c r="A22" s="22"/>
      <c r="B22" s="16" t="s">
        <v>180</v>
      </c>
      <c r="C22" s="16" t="s">
        <v>181</v>
      </c>
      <c r="D22" s="16" t="s">
        <v>182</v>
      </c>
      <c r="E22" s="16" t="s">
        <v>183</v>
      </c>
      <c r="F22" s="19">
        <v>3.0191</v>
      </c>
      <c r="G22" s="19">
        <v>3.0191</v>
      </c>
      <c r="H22" s="19">
        <v>3.0191</v>
      </c>
      <c r="I22" s="17"/>
      <c r="J22" s="17"/>
      <c r="K22" s="17"/>
      <c r="L22" s="17"/>
      <c r="M22" s="17"/>
      <c r="N22" s="17"/>
      <c r="O22" s="17"/>
      <c r="P22" s="22"/>
      <c r="Q22" s="16" t="s">
        <v>180</v>
      </c>
      <c r="R22" s="16" t="s">
        <v>181</v>
      </c>
      <c r="S22" s="16" t="s">
        <v>182</v>
      </c>
      <c r="T22" s="16" t="s">
        <v>183</v>
      </c>
      <c r="U22" s="19">
        <v>3.0191</v>
      </c>
      <c r="V22" s="19">
        <v>3.0191</v>
      </c>
      <c r="W22" s="19">
        <v>3.0191</v>
      </c>
      <c r="X22" s="17"/>
      <c r="Y22" s="17"/>
      <c r="Z22" s="17"/>
      <c r="AA22" s="17"/>
      <c r="AB22" s="17"/>
      <c r="AC22" s="17"/>
      <c r="AD22" s="55"/>
      <c r="AE22" s="17"/>
      <c r="AF22" s="17"/>
      <c r="AG22" s="17"/>
      <c r="AH22" s="17"/>
      <c r="AI22" s="17"/>
      <c r="AJ22" s="17"/>
      <c r="AK22" s="17"/>
      <c r="AL22" s="17"/>
      <c r="AM22" s="59"/>
      <c r="AN22" s="17"/>
      <c r="AO22" s="17"/>
      <c r="AP22" s="17"/>
      <c r="AQ22" s="17"/>
      <c r="AR22" s="17"/>
      <c r="AS22" s="17"/>
      <c r="AT22" s="23"/>
      <c r="AU22" s="25"/>
      <c r="AV22" s="25"/>
      <c r="AW22" s="25"/>
      <c r="AX22" s="25"/>
      <c r="AY22" s="28"/>
      <c r="AZ22" s="28"/>
      <c r="BA22" s="28"/>
      <c r="BB22" s="17"/>
      <c r="BC22" s="17"/>
      <c r="BD22" s="17"/>
      <c r="BE22" s="17"/>
      <c r="BF22" s="17"/>
      <c r="BG22" s="17"/>
      <c r="BH22" s="17"/>
    </row>
    <row r="23" ht="23.25" customHeight="1" spans="1:60">
      <c r="A23" s="22"/>
      <c r="B23" s="16" t="s">
        <v>184</v>
      </c>
      <c r="C23" s="16" t="s">
        <v>155</v>
      </c>
      <c r="D23" s="16" t="s">
        <v>185</v>
      </c>
      <c r="E23" s="16" t="s">
        <v>186</v>
      </c>
      <c r="F23" s="19">
        <v>2.401</v>
      </c>
      <c r="G23" s="19">
        <v>2.401</v>
      </c>
      <c r="H23" s="19">
        <v>2.401</v>
      </c>
      <c r="I23" s="17"/>
      <c r="J23" s="17"/>
      <c r="K23" s="17"/>
      <c r="L23" s="17"/>
      <c r="M23" s="17"/>
      <c r="N23" s="17"/>
      <c r="O23" s="17"/>
      <c r="P23" s="22"/>
      <c r="Q23" s="16" t="s">
        <v>184</v>
      </c>
      <c r="R23" s="16" t="s">
        <v>155</v>
      </c>
      <c r="S23" s="16" t="s">
        <v>185</v>
      </c>
      <c r="T23" s="16" t="s">
        <v>186</v>
      </c>
      <c r="U23" s="19">
        <v>2.401</v>
      </c>
      <c r="V23" s="19">
        <v>2.401</v>
      </c>
      <c r="W23" s="19">
        <v>2.401</v>
      </c>
      <c r="X23" s="17"/>
      <c r="Y23" s="17"/>
      <c r="Z23" s="17"/>
      <c r="AA23" s="17"/>
      <c r="AB23" s="17"/>
      <c r="AC23" s="17"/>
      <c r="AD23" s="55"/>
      <c r="AE23" s="17"/>
      <c r="AF23" s="17"/>
      <c r="AG23" s="17"/>
      <c r="AH23" s="17"/>
      <c r="AI23" s="17"/>
      <c r="AJ23" s="17"/>
      <c r="AK23" s="17"/>
      <c r="AL23" s="17"/>
      <c r="AM23" s="59"/>
      <c r="AN23" s="17"/>
      <c r="AO23" s="17"/>
      <c r="AP23" s="17"/>
      <c r="AQ23" s="17"/>
      <c r="AR23" s="17"/>
      <c r="AS23" s="17"/>
      <c r="AT23" s="23"/>
      <c r="AU23" s="25"/>
      <c r="AV23" s="25"/>
      <c r="AW23" s="25"/>
      <c r="AX23" s="25"/>
      <c r="AY23" s="28"/>
      <c r="AZ23" s="28"/>
      <c r="BA23" s="28"/>
      <c r="BB23" s="17"/>
      <c r="BC23" s="17"/>
      <c r="BD23" s="17"/>
      <c r="BE23" s="17"/>
      <c r="BF23" s="17"/>
      <c r="BG23" s="17"/>
      <c r="BH23" s="17"/>
    </row>
    <row r="24" ht="23.25" customHeight="1" spans="1:60">
      <c r="A24" s="22"/>
      <c r="B24" s="16" t="s">
        <v>187</v>
      </c>
      <c r="C24" s="16" t="s">
        <v>188</v>
      </c>
      <c r="D24" s="16" t="s">
        <v>189</v>
      </c>
      <c r="E24" s="16" t="s">
        <v>186</v>
      </c>
      <c r="F24" s="19">
        <v>4.08</v>
      </c>
      <c r="G24" s="19">
        <v>4.08</v>
      </c>
      <c r="H24" s="19">
        <v>4.08</v>
      </c>
      <c r="I24" s="17"/>
      <c r="J24" s="17"/>
      <c r="K24" s="17"/>
      <c r="L24" s="17"/>
      <c r="M24" s="17"/>
      <c r="N24" s="17"/>
      <c r="O24" s="17"/>
      <c r="P24" s="22"/>
      <c r="Q24" s="16" t="s">
        <v>187</v>
      </c>
      <c r="R24" s="16" t="s">
        <v>188</v>
      </c>
      <c r="S24" s="16" t="s">
        <v>189</v>
      </c>
      <c r="T24" s="16" t="s">
        <v>186</v>
      </c>
      <c r="U24" s="19">
        <v>4.08</v>
      </c>
      <c r="V24" s="19">
        <v>4.08</v>
      </c>
      <c r="W24" s="19">
        <v>4.08</v>
      </c>
      <c r="X24" s="17"/>
      <c r="Y24" s="17"/>
      <c r="Z24" s="17"/>
      <c r="AA24" s="17"/>
      <c r="AB24" s="17"/>
      <c r="AC24" s="17"/>
      <c r="AD24" s="55"/>
      <c r="AE24" s="17"/>
      <c r="AF24" s="17"/>
      <c r="AG24" s="17"/>
      <c r="AH24" s="17"/>
      <c r="AI24" s="17"/>
      <c r="AJ24" s="17"/>
      <c r="AK24" s="17"/>
      <c r="AL24" s="17"/>
      <c r="AM24" s="59"/>
      <c r="AN24" s="17"/>
      <c r="AO24" s="17"/>
      <c r="AP24" s="17"/>
      <c r="AQ24" s="17"/>
      <c r="AR24" s="17"/>
      <c r="AS24" s="17"/>
      <c r="AT24" s="23"/>
      <c r="AU24" s="25"/>
      <c r="AV24" s="25"/>
      <c r="AW24" s="25"/>
      <c r="AX24" s="25"/>
      <c r="AY24" s="28"/>
      <c r="AZ24" s="28"/>
      <c r="BA24" s="28"/>
      <c r="BB24" s="17"/>
      <c r="BC24" s="17"/>
      <c r="BD24" s="17"/>
      <c r="BE24" s="17"/>
      <c r="BF24" s="17"/>
      <c r="BG24" s="17"/>
      <c r="BH24" s="17"/>
    </row>
    <row r="25" ht="23.25" customHeight="1" spans="1:60">
      <c r="A25" s="22"/>
      <c r="B25" s="16" t="s">
        <v>187</v>
      </c>
      <c r="C25" s="16" t="s">
        <v>188</v>
      </c>
      <c r="D25" s="16" t="s">
        <v>190</v>
      </c>
      <c r="E25" s="16" t="s">
        <v>186</v>
      </c>
      <c r="F25" s="19">
        <v>1.9925</v>
      </c>
      <c r="G25" s="19">
        <v>1.9925</v>
      </c>
      <c r="H25" s="19">
        <v>1.9925</v>
      </c>
      <c r="I25" s="17"/>
      <c r="J25" s="17"/>
      <c r="K25" s="17"/>
      <c r="L25" s="17"/>
      <c r="M25" s="17"/>
      <c r="N25" s="17"/>
      <c r="O25" s="17"/>
      <c r="P25" s="22"/>
      <c r="Q25" s="16" t="s">
        <v>187</v>
      </c>
      <c r="R25" s="16" t="s">
        <v>188</v>
      </c>
      <c r="S25" s="16" t="s">
        <v>190</v>
      </c>
      <c r="T25" s="16" t="s">
        <v>186</v>
      </c>
      <c r="U25" s="19">
        <v>1.9925</v>
      </c>
      <c r="V25" s="19">
        <v>1.9925</v>
      </c>
      <c r="W25" s="19">
        <v>1.9925</v>
      </c>
      <c r="X25" s="17"/>
      <c r="Y25" s="17"/>
      <c r="Z25" s="17"/>
      <c r="AA25" s="17"/>
      <c r="AB25" s="17"/>
      <c r="AC25" s="17"/>
      <c r="AD25" s="55"/>
      <c r="AE25" s="17"/>
      <c r="AF25" s="17"/>
      <c r="AG25" s="17"/>
      <c r="AH25" s="17"/>
      <c r="AI25" s="17"/>
      <c r="AJ25" s="17"/>
      <c r="AK25" s="17"/>
      <c r="AL25" s="17"/>
      <c r="AM25" s="59"/>
      <c r="AN25" s="17"/>
      <c r="AO25" s="17"/>
      <c r="AP25" s="17"/>
      <c r="AQ25" s="17"/>
      <c r="AR25" s="17"/>
      <c r="AS25" s="17"/>
      <c r="AT25" s="23"/>
      <c r="AU25" s="25"/>
      <c r="AV25" s="25"/>
      <c r="AW25" s="25"/>
      <c r="AX25" s="25"/>
      <c r="AY25" s="28"/>
      <c r="AZ25" s="28"/>
      <c r="BA25" s="28"/>
      <c r="BB25" s="17"/>
      <c r="BC25" s="17"/>
      <c r="BD25" s="17"/>
      <c r="BE25" s="17"/>
      <c r="BF25" s="17"/>
      <c r="BG25" s="17"/>
      <c r="BH25" s="17"/>
    </row>
    <row r="26" ht="23.25" customHeight="1" spans="1:60">
      <c r="A26" s="22"/>
      <c r="B26" s="16" t="s">
        <v>191</v>
      </c>
      <c r="C26" s="16" t="s">
        <v>155</v>
      </c>
      <c r="D26" s="16" t="s">
        <v>192</v>
      </c>
      <c r="E26" s="16" t="s">
        <v>193</v>
      </c>
      <c r="F26" s="19">
        <v>0.5</v>
      </c>
      <c r="G26" s="19">
        <v>0.5</v>
      </c>
      <c r="H26" s="19">
        <v>0.5</v>
      </c>
      <c r="I26" s="17"/>
      <c r="J26" s="17"/>
      <c r="K26" s="17"/>
      <c r="L26" s="17"/>
      <c r="M26" s="17"/>
      <c r="N26" s="17"/>
      <c r="O26" s="17"/>
      <c r="P26" s="22"/>
      <c r="Q26" s="16" t="s">
        <v>191</v>
      </c>
      <c r="R26" s="16" t="s">
        <v>155</v>
      </c>
      <c r="S26" s="16" t="s">
        <v>192</v>
      </c>
      <c r="T26" s="16" t="s">
        <v>193</v>
      </c>
      <c r="U26" s="19">
        <v>0.5</v>
      </c>
      <c r="V26" s="19">
        <v>0.5</v>
      </c>
      <c r="W26" s="19">
        <v>0.5</v>
      </c>
      <c r="X26" s="17"/>
      <c r="Y26" s="17"/>
      <c r="Z26" s="17"/>
      <c r="AA26" s="17"/>
      <c r="AB26" s="17"/>
      <c r="AC26" s="17"/>
      <c r="AD26" s="55"/>
      <c r="AE26" s="17"/>
      <c r="AF26" s="17"/>
      <c r="AG26" s="17"/>
      <c r="AH26" s="17"/>
      <c r="AI26" s="17"/>
      <c r="AJ26" s="17"/>
      <c r="AK26" s="17"/>
      <c r="AL26" s="17"/>
      <c r="AM26" s="59"/>
      <c r="AN26" s="17"/>
      <c r="AO26" s="17"/>
      <c r="AP26" s="17"/>
      <c r="AQ26" s="17"/>
      <c r="AR26" s="17"/>
      <c r="AS26" s="17"/>
      <c r="AT26" s="23"/>
      <c r="AU26" s="25"/>
      <c r="AV26" s="25"/>
      <c r="AW26" s="25"/>
      <c r="AX26" s="25"/>
      <c r="AY26" s="28"/>
      <c r="AZ26" s="28"/>
      <c r="BA26" s="28"/>
      <c r="BB26" s="17"/>
      <c r="BC26" s="17"/>
      <c r="BD26" s="17"/>
      <c r="BE26" s="17"/>
      <c r="BF26" s="17"/>
      <c r="BG26" s="17"/>
      <c r="BH26" s="17"/>
    </row>
    <row r="27" ht="23.25" customHeight="1" spans="1:60">
      <c r="A27" s="22"/>
      <c r="B27" s="16" t="s">
        <v>191</v>
      </c>
      <c r="C27" s="16" t="s">
        <v>155</v>
      </c>
      <c r="D27" s="16" t="s">
        <v>194</v>
      </c>
      <c r="E27" s="16" t="s">
        <v>193</v>
      </c>
      <c r="F27" s="19">
        <v>0.02</v>
      </c>
      <c r="G27" s="19">
        <v>0.02</v>
      </c>
      <c r="H27" s="19">
        <v>0.02</v>
      </c>
      <c r="I27" s="17"/>
      <c r="J27" s="17"/>
      <c r="K27" s="17"/>
      <c r="L27" s="17"/>
      <c r="M27" s="17"/>
      <c r="N27" s="17"/>
      <c r="O27" s="17"/>
      <c r="P27" s="22"/>
      <c r="Q27" s="16" t="s">
        <v>191</v>
      </c>
      <c r="R27" s="16" t="s">
        <v>155</v>
      </c>
      <c r="S27" s="16" t="s">
        <v>194</v>
      </c>
      <c r="T27" s="16" t="s">
        <v>193</v>
      </c>
      <c r="U27" s="19">
        <v>0.02</v>
      </c>
      <c r="V27" s="19">
        <v>0.02</v>
      </c>
      <c r="W27" s="19">
        <v>0.02</v>
      </c>
      <c r="X27" s="17"/>
      <c r="Y27" s="17"/>
      <c r="Z27" s="17"/>
      <c r="AA27" s="17"/>
      <c r="AB27" s="17"/>
      <c r="AC27" s="17"/>
      <c r="AD27" s="55"/>
      <c r="AE27" s="17"/>
      <c r="AF27" s="17"/>
      <c r="AG27" s="17"/>
      <c r="AH27" s="17"/>
      <c r="AI27" s="17"/>
      <c r="AJ27" s="17"/>
      <c r="AK27" s="17"/>
      <c r="AL27" s="17"/>
      <c r="AM27" s="59"/>
      <c r="AN27" s="17"/>
      <c r="AO27" s="17"/>
      <c r="AP27" s="17"/>
      <c r="AQ27" s="17"/>
      <c r="AR27" s="17"/>
      <c r="AS27" s="17"/>
      <c r="AT27" s="23"/>
      <c r="AU27" s="25"/>
      <c r="AV27" s="25"/>
      <c r="AW27" s="25"/>
      <c r="AX27" s="25"/>
      <c r="AY27" s="28"/>
      <c r="AZ27" s="28"/>
      <c r="BA27" s="28"/>
      <c r="BB27" s="17"/>
      <c r="BC27" s="17"/>
      <c r="BD27" s="17"/>
      <c r="BE27" s="17"/>
      <c r="BF27" s="17"/>
      <c r="BG27" s="17"/>
      <c r="BH27" s="17"/>
    </row>
    <row r="28" ht="23.25" customHeight="1" spans="1:60">
      <c r="A28" s="23"/>
      <c r="B28" s="16" t="s">
        <v>191</v>
      </c>
      <c r="C28" s="16" t="s">
        <v>155</v>
      </c>
      <c r="D28" s="16" t="s">
        <v>195</v>
      </c>
      <c r="E28" s="16" t="s">
        <v>193</v>
      </c>
      <c r="F28" s="19">
        <v>0.2</v>
      </c>
      <c r="G28" s="19">
        <v>0.2</v>
      </c>
      <c r="H28" s="19">
        <v>0.2</v>
      </c>
      <c r="I28" s="17"/>
      <c r="J28" s="17"/>
      <c r="K28" s="17"/>
      <c r="L28" s="17"/>
      <c r="M28" s="17"/>
      <c r="N28" s="17"/>
      <c r="O28" s="17"/>
      <c r="P28" s="23"/>
      <c r="Q28" s="16" t="s">
        <v>191</v>
      </c>
      <c r="R28" s="16" t="s">
        <v>155</v>
      </c>
      <c r="S28" s="16" t="s">
        <v>195</v>
      </c>
      <c r="T28" s="16" t="s">
        <v>193</v>
      </c>
      <c r="U28" s="19">
        <v>0.2</v>
      </c>
      <c r="V28" s="19">
        <v>0.2</v>
      </c>
      <c r="W28" s="19">
        <v>0.2</v>
      </c>
      <c r="X28" s="17"/>
      <c r="Y28" s="17"/>
      <c r="Z28" s="17"/>
      <c r="AA28" s="17"/>
      <c r="AB28" s="17"/>
      <c r="AC28" s="17"/>
      <c r="AD28" s="55"/>
      <c r="AE28" s="17"/>
      <c r="AF28" s="17"/>
      <c r="AG28" s="17"/>
      <c r="AH28" s="17"/>
      <c r="AI28" s="17"/>
      <c r="AJ28" s="17"/>
      <c r="AK28" s="17"/>
      <c r="AL28" s="17"/>
      <c r="AM28" s="59"/>
      <c r="AN28" s="17"/>
      <c r="AO28" s="17"/>
      <c r="AP28" s="17"/>
      <c r="AQ28" s="17"/>
      <c r="AR28" s="17"/>
      <c r="AS28" s="17"/>
      <c r="AT28" s="23"/>
      <c r="AU28" s="26"/>
      <c r="AV28" s="27"/>
      <c r="AW28" s="25"/>
      <c r="AX28" s="27"/>
      <c r="AY28" s="28"/>
      <c r="AZ28" s="28"/>
      <c r="BA28" s="28"/>
      <c r="BB28" s="17"/>
      <c r="BC28" s="17"/>
      <c r="BD28" s="17"/>
      <c r="BE28" s="17"/>
      <c r="BF28" s="17"/>
      <c r="BG28" s="17"/>
      <c r="BH28" s="17"/>
    </row>
    <row r="29" ht="23.25" customHeight="1" spans="1:60">
      <c r="A29" s="23"/>
      <c r="B29" s="16" t="s">
        <v>196</v>
      </c>
      <c r="C29" s="16" t="s">
        <v>155</v>
      </c>
      <c r="D29" s="16" t="s">
        <v>197</v>
      </c>
      <c r="E29" s="16" t="s">
        <v>193</v>
      </c>
      <c r="F29" s="19">
        <v>0.1296</v>
      </c>
      <c r="G29" s="19">
        <v>0.1296</v>
      </c>
      <c r="H29" s="19">
        <v>0.1296</v>
      </c>
      <c r="I29" s="17"/>
      <c r="J29" s="17"/>
      <c r="K29" s="17"/>
      <c r="L29" s="17"/>
      <c r="M29" s="17"/>
      <c r="N29" s="17"/>
      <c r="O29" s="17"/>
      <c r="P29" s="23"/>
      <c r="Q29" s="16" t="s">
        <v>196</v>
      </c>
      <c r="R29" s="16" t="s">
        <v>155</v>
      </c>
      <c r="S29" s="16" t="s">
        <v>197</v>
      </c>
      <c r="T29" s="16" t="s">
        <v>193</v>
      </c>
      <c r="U29" s="19">
        <v>0.1296</v>
      </c>
      <c r="V29" s="19">
        <v>0.1296</v>
      </c>
      <c r="W29" s="19">
        <v>0.1296</v>
      </c>
      <c r="X29" s="17"/>
      <c r="Y29" s="17"/>
      <c r="Z29" s="17"/>
      <c r="AA29" s="17"/>
      <c r="AB29" s="17"/>
      <c r="AC29" s="17"/>
      <c r="AD29" s="55"/>
      <c r="AE29" s="17"/>
      <c r="AF29" s="17"/>
      <c r="AG29" s="17"/>
      <c r="AH29" s="17"/>
      <c r="AI29" s="17"/>
      <c r="AJ29" s="17"/>
      <c r="AK29" s="17"/>
      <c r="AL29" s="17"/>
      <c r="AM29" s="59"/>
      <c r="AN29" s="17"/>
      <c r="AO29" s="17"/>
      <c r="AP29" s="17"/>
      <c r="AQ29" s="17"/>
      <c r="AR29" s="17"/>
      <c r="AS29" s="17"/>
      <c r="AT29" s="23"/>
      <c r="AU29" s="26"/>
      <c r="AV29" s="27"/>
      <c r="AW29" s="25"/>
      <c r="AX29" s="27"/>
      <c r="AY29" s="28"/>
      <c r="AZ29" s="28"/>
      <c r="BA29" s="28"/>
      <c r="BB29" s="17"/>
      <c r="BC29" s="17"/>
      <c r="BD29" s="17"/>
      <c r="BE29" s="17"/>
      <c r="BF29" s="17"/>
      <c r="BG29" s="17"/>
      <c r="BH29" s="17"/>
    </row>
    <row r="30" ht="23.25" customHeight="1" spans="1:60">
      <c r="A30" s="23"/>
      <c r="B30" s="16" t="s">
        <v>198</v>
      </c>
      <c r="C30" s="16" t="s">
        <v>199</v>
      </c>
      <c r="D30" s="16" t="s">
        <v>200</v>
      </c>
      <c r="E30" s="16" t="s">
        <v>201</v>
      </c>
      <c r="F30" s="19">
        <v>0.276</v>
      </c>
      <c r="G30" s="19">
        <v>0.276</v>
      </c>
      <c r="H30" s="19">
        <v>0.276</v>
      </c>
      <c r="I30" s="17"/>
      <c r="J30" s="17"/>
      <c r="K30" s="17"/>
      <c r="L30" s="17"/>
      <c r="M30" s="17"/>
      <c r="N30" s="17"/>
      <c r="O30" s="17"/>
      <c r="P30" s="23"/>
      <c r="Q30" s="16" t="s">
        <v>198</v>
      </c>
      <c r="R30" s="16" t="s">
        <v>199</v>
      </c>
      <c r="S30" s="16" t="s">
        <v>200</v>
      </c>
      <c r="T30" s="16" t="s">
        <v>201</v>
      </c>
      <c r="U30" s="19">
        <v>0.276</v>
      </c>
      <c r="V30" s="19">
        <v>0.276</v>
      </c>
      <c r="W30" s="19">
        <v>0.276</v>
      </c>
      <c r="X30" s="17"/>
      <c r="Y30" s="17"/>
      <c r="Z30" s="17"/>
      <c r="AA30" s="17"/>
      <c r="AB30" s="17"/>
      <c r="AC30" s="17"/>
      <c r="AD30" s="55"/>
      <c r="AE30" s="17"/>
      <c r="AF30" s="17"/>
      <c r="AG30" s="17"/>
      <c r="AH30" s="17"/>
      <c r="AI30" s="17"/>
      <c r="AJ30" s="17"/>
      <c r="AK30" s="17"/>
      <c r="AL30" s="17"/>
      <c r="AM30" s="59"/>
      <c r="AN30" s="17"/>
      <c r="AO30" s="17"/>
      <c r="AP30" s="17"/>
      <c r="AQ30" s="17"/>
      <c r="AR30" s="17"/>
      <c r="AS30" s="17"/>
      <c r="AT30" s="23"/>
      <c r="AU30" s="26"/>
      <c r="AV30" s="27"/>
      <c r="AW30" s="25"/>
      <c r="AX30" s="27"/>
      <c r="AY30" s="28"/>
      <c r="AZ30" s="28"/>
      <c r="BA30" s="28"/>
      <c r="BB30" s="17"/>
      <c r="BC30" s="17"/>
      <c r="BD30" s="17"/>
      <c r="BE30" s="17"/>
      <c r="BF30" s="17"/>
      <c r="BG30" s="17"/>
      <c r="BH30" s="17"/>
    </row>
    <row r="31" ht="23.25" customHeight="1" spans="1:60">
      <c r="A31" s="23"/>
      <c r="B31" s="16" t="s">
        <v>202</v>
      </c>
      <c r="C31" s="16" t="s">
        <v>155</v>
      </c>
      <c r="D31" s="16" t="s">
        <v>203</v>
      </c>
      <c r="E31" s="16" t="s">
        <v>193</v>
      </c>
      <c r="F31" s="19">
        <v>0.276</v>
      </c>
      <c r="G31" s="19">
        <v>0.276</v>
      </c>
      <c r="H31" s="19">
        <v>0.276</v>
      </c>
      <c r="I31" s="17"/>
      <c r="J31" s="17"/>
      <c r="K31" s="17"/>
      <c r="L31" s="17"/>
      <c r="M31" s="17"/>
      <c r="N31" s="17"/>
      <c r="O31" s="17"/>
      <c r="P31" s="23"/>
      <c r="Q31" s="16" t="s">
        <v>202</v>
      </c>
      <c r="R31" s="16" t="s">
        <v>155</v>
      </c>
      <c r="S31" s="16" t="s">
        <v>203</v>
      </c>
      <c r="T31" s="16" t="s">
        <v>193</v>
      </c>
      <c r="U31" s="19">
        <v>0.276</v>
      </c>
      <c r="V31" s="19">
        <v>0.276</v>
      </c>
      <c r="W31" s="19">
        <v>0.276</v>
      </c>
      <c r="X31" s="17"/>
      <c r="Y31" s="17"/>
      <c r="Z31" s="17"/>
      <c r="AA31" s="17"/>
      <c r="AB31" s="17"/>
      <c r="AC31" s="17"/>
      <c r="AD31" s="55"/>
      <c r="AE31" s="17"/>
      <c r="AF31" s="17"/>
      <c r="AG31" s="17"/>
      <c r="AH31" s="17"/>
      <c r="AI31" s="17"/>
      <c r="AJ31" s="17"/>
      <c r="AK31" s="17"/>
      <c r="AL31" s="17"/>
      <c r="AM31" s="59"/>
      <c r="AN31" s="17"/>
      <c r="AO31" s="17"/>
      <c r="AP31" s="17"/>
      <c r="AQ31" s="17"/>
      <c r="AR31" s="17"/>
      <c r="AS31" s="17"/>
      <c r="AT31" s="23"/>
      <c r="AU31" s="26"/>
      <c r="AV31" s="27"/>
      <c r="AW31" s="25"/>
      <c r="AX31" s="27"/>
      <c r="AY31" s="28"/>
      <c r="AZ31" s="28"/>
      <c r="BA31" s="28"/>
      <c r="BB31" s="17"/>
      <c r="BC31" s="17"/>
      <c r="BD31" s="17"/>
      <c r="BE31" s="17"/>
      <c r="BF31" s="17"/>
      <c r="BG31" s="17"/>
      <c r="BH31" s="17"/>
    </row>
    <row r="32" ht="23.25" customHeight="1" spans="1:60">
      <c r="A32" s="23"/>
      <c r="B32" s="16" t="s">
        <v>204</v>
      </c>
      <c r="C32" s="16" t="s">
        <v>155</v>
      </c>
      <c r="D32" s="16" t="s">
        <v>205</v>
      </c>
      <c r="E32" s="16" t="s">
        <v>193</v>
      </c>
      <c r="F32" s="19">
        <v>0.2484</v>
      </c>
      <c r="G32" s="19">
        <v>0.2484</v>
      </c>
      <c r="H32" s="19">
        <v>0.2484</v>
      </c>
      <c r="I32" s="17"/>
      <c r="J32" s="17"/>
      <c r="K32" s="17"/>
      <c r="L32" s="17"/>
      <c r="M32" s="17"/>
      <c r="N32" s="17"/>
      <c r="O32" s="17"/>
      <c r="P32" s="23"/>
      <c r="Q32" s="16" t="s">
        <v>204</v>
      </c>
      <c r="R32" s="16" t="s">
        <v>155</v>
      </c>
      <c r="S32" s="16" t="s">
        <v>205</v>
      </c>
      <c r="T32" s="16" t="s">
        <v>193</v>
      </c>
      <c r="U32" s="19">
        <v>0.2484</v>
      </c>
      <c r="V32" s="19">
        <v>0.2484</v>
      </c>
      <c r="W32" s="19">
        <v>0.2484</v>
      </c>
      <c r="X32" s="17"/>
      <c r="Y32" s="17"/>
      <c r="Z32" s="17"/>
      <c r="AA32" s="17"/>
      <c r="AB32" s="17"/>
      <c r="AC32" s="17"/>
      <c r="AD32" s="55"/>
      <c r="AE32" s="17"/>
      <c r="AF32" s="17"/>
      <c r="AG32" s="17"/>
      <c r="AH32" s="17"/>
      <c r="AI32" s="17"/>
      <c r="AJ32" s="17"/>
      <c r="AK32" s="17"/>
      <c r="AL32" s="17"/>
      <c r="AM32" s="59"/>
      <c r="AN32" s="17"/>
      <c r="AO32" s="17"/>
      <c r="AP32" s="17"/>
      <c r="AQ32" s="17"/>
      <c r="AR32" s="17"/>
      <c r="AS32" s="17"/>
      <c r="AT32" s="23"/>
      <c r="AU32" s="30"/>
      <c r="AV32" s="31"/>
      <c r="AW32" s="32"/>
      <c r="AX32" s="31"/>
      <c r="AY32" s="33"/>
      <c r="AZ32" s="33"/>
      <c r="BA32" s="33"/>
      <c r="BB32" s="17"/>
      <c r="BC32" s="17"/>
      <c r="BD32" s="17"/>
      <c r="BE32" s="17"/>
      <c r="BF32" s="17"/>
      <c r="BG32" s="17"/>
      <c r="BH32" s="17"/>
    </row>
    <row r="33" ht="23.25" customHeight="1" spans="1:60">
      <c r="A33" s="23"/>
      <c r="B33" s="16" t="s">
        <v>206</v>
      </c>
      <c r="C33" s="16" t="s">
        <v>155</v>
      </c>
      <c r="D33" s="16" t="s">
        <v>207</v>
      </c>
      <c r="E33" s="16" t="s">
        <v>208</v>
      </c>
      <c r="F33" s="19">
        <v>3</v>
      </c>
      <c r="G33" s="19">
        <v>3</v>
      </c>
      <c r="H33" s="19">
        <v>3</v>
      </c>
      <c r="I33" s="17"/>
      <c r="J33" s="17"/>
      <c r="K33" s="17"/>
      <c r="L33" s="17"/>
      <c r="M33" s="17"/>
      <c r="N33" s="17"/>
      <c r="O33" s="17"/>
      <c r="P33" s="23"/>
      <c r="Q33" s="16" t="s">
        <v>206</v>
      </c>
      <c r="R33" s="16" t="s">
        <v>155</v>
      </c>
      <c r="S33" s="16" t="s">
        <v>207</v>
      </c>
      <c r="T33" s="16" t="s">
        <v>208</v>
      </c>
      <c r="U33" s="19">
        <v>3</v>
      </c>
      <c r="V33" s="19">
        <v>3</v>
      </c>
      <c r="W33" s="19">
        <v>3</v>
      </c>
      <c r="X33" s="17"/>
      <c r="Y33" s="17"/>
      <c r="Z33" s="17"/>
      <c r="AA33" s="17"/>
      <c r="AB33" s="17"/>
      <c r="AC33" s="17"/>
      <c r="AD33" s="55"/>
      <c r="AE33" s="17"/>
      <c r="AF33" s="17"/>
      <c r="AG33" s="17"/>
      <c r="AH33" s="17"/>
      <c r="AI33" s="17"/>
      <c r="AJ33" s="17"/>
      <c r="AK33" s="17"/>
      <c r="AL33" s="17"/>
      <c r="AM33" s="59"/>
      <c r="AN33" s="17"/>
      <c r="AO33" s="17"/>
      <c r="AP33" s="17"/>
      <c r="AQ33" s="17"/>
      <c r="AR33" s="17"/>
      <c r="AS33" s="17"/>
      <c r="AT33" s="23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</row>
    <row r="34" ht="23.25" customHeight="1" spans="1:60">
      <c r="A34" s="23"/>
      <c r="B34" s="16" t="s">
        <v>209</v>
      </c>
      <c r="C34" s="16" t="s">
        <v>210</v>
      </c>
      <c r="D34" s="16" t="s">
        <v>211</v>
      </c>
      <c r="E34" s="16" t="s">
        <v>212</v>
      </c>
      <c r="F34" s="19">
        <v>8.1132</v>
      </c>
      <c r="G34" s="19">
        <v>8.1132</v>
      </c>
      <c r="H34" s="19">
        <v>8.1132</v>
      </c>
      <c r="I34" s="17"/>
      <c r="J34" s="17"/>
      <c r="K34" s="17"/>
      <c r="L34" s="17"/>
      <c r="M34" s="17"/>
      <c r="N34" s="17"/>
      <c r="O34" s="17"/>
      <c r="P34" s="23"/>
      <c r="Q34" s="16" t="s">
        <v>209</v>
      </c>
      <c r="R34" s="16" t="s">
        <v>210</v>
      </c>
      <c r="S34" s="16" t="s">
        <v>211</v>
      </c>
      <c r="T34" s="16" t="s">
        <v>212</v>
      </c>
      <c r="U34" s="19">
        <v>8.1132</v>
      </c>
      <c r="V34" s="19">
        <v>8.1132</v>
      </c>
      <c r="W34" s="19">
        <v>8.1132</v>
      </c>
      <c r="X34" s="17"/>
      <c r="Y34" s="17"/>
      <c r="Z34" s="17"/>
      <c r="AA34" s="17"/>
      <c r="AB34" s="17"/>
      <c r="AC34" s="17"/>
      <c r="AD34" s="55"/>
      <c r="AE34" s="17"/>
      <c r="AF34" s="17"/>
      <c r="AG34" s="17"/>
      <c r="AH34" s="17"/>
      <c r="AI34" s="17"/>
      <c r="AJ34" s="17"/>
      <c r="AK34" s="17"/>
      <c r="AL34" s="17"/>
      <c r="AM34" s="59"/>
      <c r="AN34" s="17"/>
      <c r="AO34" s="17"/>
      <c r="AP34" s="17"/>
      <c r="AQ34" s="17"/>
      <c r="AR34" s="17"/>
      <c r="AS34" s="17"/>
      <c r="AT34" s="23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ht="23.25" customHeight="1" spans="1:60">
      <c r="A35" s="23"/>
      <c r="B35" s="16" t="s">
        <v>213</v>
      </c>
      <c r="C35" s="16" t="s">
        <v>155</v>
      </c>
      <c r="D35" s="16" t="s">
        <v>214</v>
      </c>
      <c r="E35" s="16" t="s">
        <v>215</v>
      </c>
      <c r="F35" s="19">
        <v>2.448</v>
      </c>
      <c r="G35" s="19">
        <v>2.448</v>
      </c>
      <c r="H35" s="19">
        <v>2.448</v>
      </c>
      <c r="I35" s="17"/>
      <c r="J35" s="17"/>
      <c r="K35" s="17"/>
      <c r="L35" s="17"/>
      <c r="M35" s="17"/>
      <c r="N35" s="17"/>
      <c r="O35" s="17"/>
      <c r="P35" s="23"/>
      <c r="Q35" s="16" t="s">
        <v>213</v>
      </c>
      <c r="R35" s="16" t="s">
        <v>155</v>
      </c>
      <c r="S35" s="16" t="s">
        <v>214</v>
      </c>
      <c r="T35" s="16" t="s">
        <v>215</v>
      </c>
      <c r="U35" s="19">
        <v>2.448</v>
      </c>
      <c r="V35" s="19">
        <v>2.448</v>
      </c>
      <c r="W35" s="19">
        <v>2.448</v>
      </c>
      <c r="X35" s="17"/>
      <c r="Y35" s="17"/>
      <c r="Z35" s="17"/>
      <c r="AA35" s="17"/>
      <c r="AB35" s="17"/>
      <c r="AC35" s="17"/>
      <c r="AD35" s="55"/>
      <c r="AE35" s="17"/>
      <c r="AF35" s="17"/>
      <c r="AG35" s="17"/>
      <c r="AH35" s="17"/>
      <c r="AI35" s="17"/>
      <c r="AJ35" s="17"/>
      <c r="AK35" s="17"/>
      <c r="AL35" s="17"/>
      <c r="AM35" s="59"/>
      <c r="AN35" s="17"/>
      <c r="AO35" s="17"/>
      <c r="AP35" s="17"/>
      <c r="AQ35" s="17"/>
      <c r="AR35" s="17"/>
      <c r="AS35" s="17"/>
      <c r="AT35" s="23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</row>
    <row r="36" ht="23.25" customHeight="1" spans="1:60">
      <c r="A36" s="23"/>
      <c r="B36" s="16" t="s">
        <v>216</v>
      </c>
      <c r="C36" s="16" t="s">
        <v>170</v>
      </c>
      <c r="D36" s="16" t="s">
        <v>217</v>
      </c>
      <c r="E36" s="16" t="s">
        <v>215</v>
      </c>
      <c r="F36" s="19">
        <v>17.9984</v>
      </c>
      <c r="G36" s="19">
        <v>17.9984</v>
      </c>
      <c r="H36" s="19">
        <v>17.9984</v>
      </c>
      <c r="I36" s="17"/>
      <c r="J36" s="17"/>
      <c r="K36" s="17"/>
      <c r="L36" s="17"/>
      <c r="M36" s="17"/>
      <c r="N36" s="17"/>
      <c r="O36" s="17"/>
      <c r="P36" s="23"/>
      <c r="Q36" s="16" t="s">
        <v>216</v>
      </c>
      <c r="R36" s="16" t="s">
        <v>170</v>
      </c>
      <c r="S36" s="16" t="s">
        <v>217</v>
      </c>
      <c r="T36" s="16" t="s">
        <v>215</v>
      </c>
      <c r="U36" s="19">
        <v>17.9984</v>
      </c>
      <c r="V36" s="19">
        <v>17.9984</v>
      </c>
      <c r="W36" s="19">
        <v>17.9984</v>
      </c>
      <c r="X36" s="17"/>
      <c r="Y36" s="17"/>
      <c r="Z36" s="17"/>
      <c r="AA36" s="17"/>
      <c r="AB36" s="17"/>
      <c r="AC36" s="17"/>
      <c r="AD36" s="55"/>
      <c r="AE36" s="17"/>
      <c r="AF36" s="17"/>
      <c r="AG36" s="17"/>
      <c r="AH36" s="17"/>
      <c r="AI36" s="17"/>
      <c r="AJ36" s="17"/>
      <c r="AK36" s="17"/>
      <c r="AL36" s="17"/>
      <c r="AM36" s="59"/>
      <c r="AN36" s="17"/>
      <c r="AO36" s="17"/>
      <c r="AP36" s="17"/>
      <c r="AQ36" s="17"/>
      <c r="AR36" s="17"/>
      <c r="AS36" s="17"/>
      <c r="AT36" s="23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ht="23.25" customHeight="1" spans="1:60">
      <c r="A37" s="23"/>
      <c r="B37" s="16" t="s">
        <v>191</v>
      </c>
      <c r="C37" s="24" t="s">
        <v>155</v>
      </c>
      <c r="D37" s="24" t="s">
        <v>218</v>
      </c>
      <c r="E37" s="16" t="s">
        <v>193</v>
      </c>
      <c r="F37" s="19">
        <v>0.15</v>
      </c>
      <c r="G37" s="19">
        <v>0.15</v>
      </c>
      <c r="H37" s="19">
        <v>0.15</v>
      </c>
      <c r="I37" s="17"/>
      <c r="J37" s="17"/>
      <c r="K37" s="17"/>
      <c r="L37" s="17"/>
      <c r="M37" s="17"/>
      <c r="N37" s="17"/>
      <c r="O37" s="17"/>
      <c r="P37" s="23"/>
      <c r="Q37" s="16" t="s">
        <v>191</v>
      </c>
      <c r="R37" s="24" t="s">
        <v>155</v>
      </c>
      <c r="S37" s="24" t="s">
        <v>218</v>
      </c>
      <c r="T37" s="16" t="s">
        <v>193</v>
      </c>
      <c r="U37" s="19">
        <v>0.15</v>
      </c>
      <c r="V37" s="19">
        <v>0.15</v>
      </c>
      <c r="W37" s="19">
        <v>0.15</v>
      </c>
      <c r="X37" s="17"/>
      <c r="Y37" s="17"/>
      <c r="Z37" s="17"/>
      <c r="AA37" s="17"/>
      <c r="AB37" s="17"/>
      <c r="AC37" s="17"/>
      <c r="AD37" s="55"/>
      <c r="AE37" s="17"/>
      <c r="AF37" s="17"/>
      <c r="AG37" s="17"/>
      <c r="AH37" s="17"/>
      <c r="AI37" s="17"/>
      <c r="AJ37" s="17"/>
      <c r="AK37" s="17"/>
      <c r="AL37" s="17"/>
      <c r="AM37" s="59"/>
      <c r="AN37" s="17"/>
      <c r="AO37" s="17"/>
      <c r="AP37" s="17"/>
      <c r="AQ37" s="17"/>
      <c r="AR37" s="17"/>
      <c r="AS37" s="17"/>
      <c r="AT37" s="23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</row>
    <row r="38" ht="23.25" customHeight="1" spans="1:60">
      <c r="A38" s="23"/>
      <c r="B38" s="16" t="s">
        <v>191</v>
      </c>
      <c r="C38" s="24" t="s">
        <v>155</v>
      </c>
      <c r="D38" s="24" t="s">
        <v>219</v>
      </c>
      <c r="E38" s="16" t="s">
        <v>193</v>
      </c>
      <c r="F38" s="19">
        <v>1.14</v>
      </c>
      <c r="G38" s="19">
        <v>1.14</v>
      </c>
      <c r="H38" s="19">
        <v>1.14</v>
      </c>
      <c r="I38" s="17"/>
      <c r="J38" s="17"/>
      <c r="K38" s="17"/>
      <c r="L38" s="17"/>
      <c r="M38" s="17"/>
      <c r="N38" s="17"/>
      <c r="O38" s="17"/>
      <c r="P38" s="23"/>
      <c r="Q38" s="16" t="s">
        <v>191</v>
      </c>
      <c r="R38" s="24" t="s">
        <v>155</v>
      </c>
      <c r="S38" s="24" t="s">
        <v>219</v>
      </c>
      <c r="T38" s="16" t="s">
        <v>193</v>
      </c>
      <c r="U38" s="19">
        <v>1.14</v>
      </c>
      <c r="V38" s="19">
        <v>1.14</v>
      </c>
      <c r="W38" s="19">
        <v>1.14</v>
      </c>
      <c r="X38" s="17"/>
      <c r="Y38" s="17"/>
      <c r="Z38" s="17"/>
      <c r="AA38" s="17"/>
      <c r="AB38" s="17"/>
      <c r="AC38" s="17"/>
      <c r="AD38" s="55"/>
      <c r="AE38" s="17"/>
      <c r="AF38" s="17"/>
      <c r="AG38" s="17"/>
      <c r="AH38" s="17"/>
      <c r="AI38" s="17"/>
      <c r="AJ38" s="17"/>
      <c r="AK38" s="17"/>
      <c r="AL38" s="17"/>
      <c r="AM38" s="59"/>
      <c r="AN38" s="17"/>
      <c r="AO38" s="17"/>
      <c r="AP38" s="17"/>
      <c r="AQ38" s="17"/>
      <c r="AR38" s="17"/>
      <c r="AS38" s="17"/>
      <c r="AT38" s="23"/>
      <c r="AU38" s="26"/>
      <c r="AV38" s="27"/>
      <c r="AW38" s="25"/>
      <c r="AX38" s="27"/>
      <c r="AY38" s="28"/>
      <c r="AZ38" s="28"/>
      <c r="BA38" s="28"/>
      <c r="BB38" s="17"/>
      <c r="BC38" s="17"/>
      <c r="BD38" s="17"/>
      <c r="BE38" s="17"/>
      <c r="BF38" s="17"/>
      <c r="BG38" s="17"/>
      <c r="BH38" s="17"/>
    </row>
    <row r="39" ht="23.25" customHeight="1" spans="1:60">
      <c r="A39" s="23"/>
      <c r="B39" s="16" t="s">
        <v>220</v>
      </c>
      <c r="C39" s="16"/>
      <c r="D39" s="25"/>
      <c r="E39" s="16"/>
      <c r="F39" s="19">
        <f>F40+F41+F42+F43+F44</f>
        <v>208</v>
      </c>
      <c r="G39" s="19">
        <f>G40+G41+G42+G43+G44</f>
        <v>208</v>
      </c>
      <c r="H39" s="19">
        <f>H40+H41+H42+H43+H44</f>
        <v>208</v>
      </c>
      <c r="I39" s="17"/>
      <c r="J39" s="17"/>
      <c r="K39" s="17"/>
      <c r="L39" s="17"/>
      <c r="M39" s="17"/>
      <c r="N39" s="17"/>
      <c r="O39" s="17"/>
      <c r="P39" s="23"/>
      <c r="Q39" s="16" t="s">
        <v>220</v>
      </c>
      <c r="R39" s="16"/>
      <c r="S39" s="25"/>
      <c r="T39" s="16"/>
      <c r="U39" s="19">
        <f t="shared" ref="U39:W39" si="2">U40+U41+U42+U43+U44</f>
        <v>208</v>
      </c>
      <c r="V39" s="19">
        <f t="shared" si="2"/>
        <v>208</v>
      </c>
      <c r="W39" s="19">
        <f t="shared" si="2"/>
        <v>208</v>
      </c>
      <c r="X39" s="17"/>
      <c r="Y39" s="17"/>
      <c r="Z39" s="17"/>
      <c r="AA39" s="17"/>
      <c r="AB39" s="17"/>
      <c r="AC39" s="17"/>
      <c r="AD39" s="55"/>
      <c r="AE39" s="17"/>
      <c r="AF39" s="17"/>
      <c r="AG39" s="17"/>
      <c r="AH39" s="17"/>
      <c r="AI39" s="17"/>
      <c r="AJ39" s="17"/>
      <c r="AK39" s="17"/>
      <c r="AL39" s="17"/>
      <c r="AM39" s="59"/>
      <c r="AN39" s="17"/>
      <c r="AO39" s="17"/>
      <c r="AP39" s="17"/>
      <c r="AQ39" s="17"/>
      <c r="AR39" s="17"/>
      <c r="AS39" s="17"/>
      <c r="AT39" s="23"/>
      <c r="AU39" s="26"/>
      <c r="AV39" s="27"/>
      <c r="AW39" s="25"/>
      <c r="AX39" s="27"/>
      <c r="AY39" s="28"/>
      <c r="AZ39" s="28"/>
      <c r="BA39" s="28"/>
      <c r="BB39" s="17"/>
      <c r="BC39" s="17"/>
      <c r="BD39" s="17"/>
      <c r="BE39" s="17"/>
      <c r="BF39" s="17"/>
      <c r="BG39" s="17"/>
      <c r="BH39" s="17"/>
    </row>
    <row r="40" ht="23.25" customHeight="1" spans="1:60">
      <c r="A40" s="23"/>
      <c r="B40" s="26" t="s">
        <v>221</v>
      </c>
      <c r="C40" s="27">
        <v>2220101</v>
      </c>
      <c r="D40" s="25" t="s">
        <v>222</v>
      </c>
      <c r="E40" s="27">
        <v>50299</v>
      </c>
      <c r="F40" s="28">
        <v>4</v>
      </c>
      <c r="G40" s="28">
        <v>4</v>
      </c>
      <c r="H40" s="28">
        <v>4</v>
      </c>
      <c r="I40" s="17"/>
      <c r="J40" s="17"/>
      <c r="K40" s="17"/>
      <c r="L40" s="17"/>
      <c r="M40" s="17"/>
      <c r="N40" s="17"/>
      <c r="O40" s="17"/>
      <c r="P40" s="23"/>
      <c r="Q40" s="26" t="s">
        <v>221</v>
      </c>
      <c r="R40" s="27">
        <v>2220101</v>
      </c>
      <c r="S40" s="25" t="s">
        <v>222</v>
      </c>
      <c r="T40" s="27">
        <v>50299</v>
      </c>
      <c r="U40" s="28">
        <v>4</v>
      </c>
      <c r="V40" s="28">
        <v>4</v>
      </c>
      <c r="W40" s="28">
        <v>4</v>
      </c>
      <c r="X40" s="17"/>
      <c r="Y40" s="17"/>
      <c r="Z40" s="17"/>
      <c r="AA40" s="17"/>
      <c r="AB40" s="17"/>
      <c r="AC40" s="17"/>
      <c r="AD40" s="55"/>
      <c r="AE40" s="17"/>
      <c r="AF40" s="17"/>
      <c r="AG40" s="17"/>
      <c r="AH40" s="17"/>
      <c r="AI40" s="17"/>
      <c r="AJ40" s="17"/>
      <c r="AK40" s="17"/>
      <c r="AL40" s="17"/>
      <c r="AM40" s="59"/>
      <c r="AN40" s="17"/>
      <c r="AO40" s="17"/>
      <c r="AP40" s="17"/>
      <c r="AQ40" s="17"/>
      <c r="AR40" s="17"/>
      <c r="AS40" s="17"/>
      <c r="AT40" s="23"/>
      <c r="AU40" s="26"/>
      <c r="AV40" s="27"/>
      <c r="AW40" s="25"/>
      <c r="AX40" s="27"/>
      <c r="AY40" s="28"/>
      <c r="AZ40" s="28"/>
      <c r="BA40" s="28"/>
      <c r="BB40" s="17"/>
      <c r="BC40" s="17"/>
      <c r="BD40" s="17"/>
      <c r="BE40" s="17"/>
      <c r="BF40" s="17"/>
      <c r="BG40" s="17"/>
      <c r="BH40" s="17"/>
    </row>
    <row r="41" ht="23.25" customHeight="1" spans="1:60">
      <c r="A41" s="23"/>
      <c r="B41" s="26" t="s">
        <v>223</v>
      </c>
      <c r="C41" s="27">
        <v>2220112</v>
      </c>
      <c r="D41" s="25" t="s">
        <v>222</v>
      </c>
      <c r="E41" s="27">
        <v>50299</v>
      </c>
      <c r="F41" s="28">
        <v>107</v>
      </c>
      <c r="G41" s="28">
        <v>107</v>
      </c>
      <c r="H41" s="28">
        <v>107</v>
      </c>
      <c r="I41" s="17"/>
      <c r="J41" s="17"/>
      <c r="K41" s="17"/>
      <c r="L41" s="17"/>
      <c r="M41" s="17"/>
      <c r="N41" s="17"/>
      <c r="O41" s="17"/>
      <c r="P41" s="23"/>
      <c r="Q41" s="26" t="s">
        <v>223</v>
      </c>
      <c r="R41" s="27">
        <v>2220112</v>
      </c>
      <c r="S41" s="25" t="s">
        <v>222</v>
      </c>
      <c r="T41" s="27">
        <v>50299</v>
      </c>
      <c r="U41" s="28">
        <v>107</v>
      </c>
      <c r="V41" s="28">
        <v>107</v>
      </c>
      <c r="W41" s="28">
        <v>107</v>
      </c>
      <c r="X41" s="17"/>
      <c r="Y41" s="17"/>
      <c r="Z41" s="17"/>
      <c r="AA41" s="17"/>
      <c r="AB41" s="17"/>
      <c r="AC41" s="17"/>
      <c r="AD41" s="55"/>
      <c r="AE41" s="17"/>
      <c r="AF41" s="17"/>
      <c r="AG41" s="17"/>
      <c r="AH41" s="17"/>
      <c r="AI41" s="17"/>
      <c r="AJ41" s="17"/>
      <c r="AK41" s="17"/>
      <c r="AL41" s="17"/>
      <c r="AM41" s="59"/>
      <c r="AN41" s="17"/>
      <c r="AO41" s="17"/>
      <c r="AP41" s="17"/>
      <c r="AQ41" s="17"/>
      <c r="AR41" s="17"/>
      <c r="AS41" s="17"/>
      <c r="AT41" s="23"/>
      <c r="AU41" s="26"/>
      <c r="AV41" s="27"/>
      <c r="AW41" s="25"/>
      <c r="AX41" s="27"/>
      <c r="AY41" s="28"/>
      <c r="AZ41" s="28"/>
      <c r="BA41" s="28"/>
      <c r="BB41" s="17"/>
      <c r="BC41" s="17"/>
      <c r="BD41" s="17"/>
      <c r="BE41" s="17"/>
      <c r="BF41" s="17"/>
      <c r="BG41" s="17"/>
      <c r="BH41" s="17"/>
    </row>
    <row r="42" ht="23.25" customHeight="1" spans="1:60">
      <c r="A42" s="23"/>
      <c r="B42" s="26" t="s">
        <v>224</v>
      </c>
      <c r="C42" s="27">
        <v>2220101</v>
      </c>
      <c r="D42" s="25" t="s">
        <v>222</v>
      </c>
      <c r="E42" s="27">
        <v>50299</v>
      </c>
      <c r="F42" s="28">
        <v>2</v>
      </c>
      <c r="G42" s="28">
        <v>2</v>
      </c>
      <c r="H42" s="28">
        <v>2</v>
      </c>
      <c r="I42" s="17"/>
      <c r="J42" s="17"/>
      <c r="K42" s="17"/>
      <c r="L42" s="17"/>
      <c r="M42" s="17"/>
      <c r="N42" s="17"/>
      <c r="O42" s="17"/>
      <c r="P42" s="23"/>
      <c r="Q42" s="26" t="s">
        <v>224</v>
      </c>
      <c r="R42" s="27">
        <v>2220101</v>
      </c>
      <c r="S42" s="25" t="s">
        <v>222</v>
      </c>
      <c r="T42" s="27">
        <v>50299</v>
      </c>
      <c r="U42" s="28">
        <v>2</v>
      </c>
      <c r="V42" s="28">
        <v>2</v>
      </c>
      <c r="W42" s="28">
        <v>2</v>
      </c>
      <c r="X42" s="17"/>
      <c r="Y42" s="17"/>
      <c r="Z42" s="17"/>
      <c r="AA42" s="17"/>
      <c r="AB42" s="17"/>
      <c r="AC42" s="17"/>
      <c r="AD42" s="55"/>
      <c r="AE42" s="17"/>
      <c r="AF42" s="17"/>
      <c r="AG42" s="17"/>
      <c r="AH42" s="17"/>
      <c r="AI42" s="17"/>
      <c r="AJ42" s="17"/>
      <c r="AK42" s="17"/>
      <c r="AL42" s="17"/>
      <c r="AM42" s="59"/>
      <c r="AN42" s="17"/>
      <c r="AO42" s="17"/>
      <c r="AP42" s="17"/>
      <c r="AQ42" s="17"/>
      <c r="AR42" s="17"/>
      <c r="AS42" s="17"/>
      <c r="AT42" s="23"/>
      <c r="AU42" s="26"/>
      <c r="AV42" s="27"/>
      <c r="AW42" s="25"/>
      <c r="AX42" s="27"/>
      <c r="AY42" s="28"/>
      <c r="AZ42" s="28"/>
      <c r="BA42" s="28"/>
      <c r="BB42" s="17"/>
      <c r="BC42" s="17"/>
      <c r="BD42" s="17"/>
      <c r="BE42" s="17"/>
      <c r="BF42" s="17"/>
      <c r="BG42" s="17"/>
      <c r="BH42" s="17"/>
    </row>
    <row r="43" ht="23.25" customHeight="1" spans="1:60">
      <c r="A43" s="29"/>
      <c r="B43" s="30" t="s">
        <v>225</v>
      </c>
      <c r="C43" s="31">
        <v>2220105</v>
      </c>
      <c r="D43" s="32" t="s">
        <v>222</v>
      </c>
      <c r="E43" s="31">
        <v>50299</v>
      </c>
      <c r="F43" s="33">
        <v>3</v>
      </c>
      <c r="G43" s="33">
        <v>3</v>
      </c>
      <c r="H43" s="33">
        <v>3</v>
      </c>
      <c r="I43" s="49"/>
      <c r="J43" s="49"/>
      <c r="K43" s="49"/>
      <c r="L43" s="49"/>
      <c r="M43" s="49"/>
      <c r="N43" s="49"/>
      <c r="O43" s="49"/>
      <c r="P43" s="29"/>
      <c r="Q43" s="30" t="s">
        <v>225</v>
      </c>
      <c r="R43" s="31">
        <v>2220105</v>
      </c>
      <c r="S43" s="32" t="s">
        <v>222</v>
      </c>
      <c r="T43" s="31">
        <v>50299</v>
      </c>
      <c r="U43" s="33">
        <v>3</v>
      </c>
      <c r="V43" s="33">
        <v>3</v>
      </c>
      <c r="W43" s="33">
        <v>3</v>
      </c>
      <c r="X43" s="49"/>
      <c r="Y43" s="49"/>
      <c r="Z43" s="49"/>
      <c r="AA43" s="49"/>
      <c r="AB43" s="49"/>
      <c r="AC43" s="49"/>
      <c r="AD43" s="56"/>
      <c r="AE43" s="49"/>
      <c r="AF43" s="49"/>
      <c r="AG43" s="49"/>
      <c r="AH43" s="49"/>
      <c r="AI43" s="49"/>
      <c r="AJ43" s="49"/>
      <c r="AK43" s="49"/>
      <c r="AL43" s="49"/>
      <c r="AM43" s="60"/>
      <c r="AN43" s="49"/>
      <c r="AO43" s="49"/>
      <c r="AP43" s="49"/>
      <c r="AQ43" s="49"/>
      <c r="AR43" s="49"/>
      <c r="AS43" s="49"/>
      <c r="AT43" s="29"/>
      <c r="AU43" s="30"/>
      <c r="AV43" s="31"/>
      <c r="AW43" s="32"/>
      <c r="AX43" s="31"/>
      <c r="AY43" s="33"/>
      <c r="AZ43" s="33"/>
      <c r="BA43" s="33"/>
      <c r="BB43" s="49"/>
      <c r="BC43" s="49"/>
      <c r="BD43" s="49"/>
      <c r="BE43" s="49"/>
      <c r="BF43" s="49"/>
      <c r="BG43" s="49"/>
      <c r="BH43" s="49"/>
    </row>
    <row r="44" ht="24" spans="1:60">
      <c r="A44" s="23"/>
      <c r="B44" s="34" t="s">
        <v>226</v>
      </c>
      <c r="C44" s="27">
        <v>2220115</v>
      </c>
      <c r="D44" s="25" t="s">
        <v>222</v>
      </c>
      <c r="E44" s="27">
        <v>50299</v>
      </c>
      <c r="F44" s="28">
        <v>92</v>
      </c>
      <c r="G44" s="28">
        <v>92</v>
      </c>
      <c r="H44" s="28">
        <v>92</v>
      </c>
      <c r="I44" s="17"/>
      <c r="J44" s="17"/>
      <c r="K44" s="17"/>
      <c r="L44" s="17"/>
      <c r="M44" s="17"/>
      <c r="N44" s="17"/>
      <c r="O44" s="17"/>
      <c r="P44" s="23"/>
      <c r="Q44" s="34" t="s">
        <v>226</v>
      </c>
      <c r="R44" s="27">
        <v>2220115</v>
      </c>
      <c r="S44" s="25" t="s">
        <v>222</v>
      </c>
      <c r="T44" s="27">
        <v>50299</v>
      </c>
      <c r="U44" s="28">
        <v>92</v>
      </c>
      <c r="V44" s="28">
        <v>92</v>
      </c>
      <c r="W44" s="28">
        <v>92</v>
      </c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45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2019-08-13T03:01:34Z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